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2120" windowHeight="9120" activeTab="3"/>
  </bookViews>
  <sheets>
    <sheet name="BC1BC3" sheetId="1" r:id="rId1"/>
    <sheet name="Eliminatória e final" sheetId="8" r:id="rId2"/>
    <sheet name="BC2BC4" sheetId="2" r:id="rId3"/>
    <sheet name="Eliminatórias e final" sheetId="7" r:id="rId4"/>
  </sheets>
  <calcPr calcId="125725"/>
</workbook>
</file>

<file path=xl/calcChain.xml><?xml version="1.0" encoding="utf-8"?>
<calcChain xmlns="http://schemas.openxmlformats.org/spreadsheetml/2006/main">
  <c r="S11" i="1"/>
  <c r="T11"/>
  <c r="S10"/>
  <c r="T10"/>
  <c r="S9"/>
  <c r="T9"/>
  <c r="S18"/>
  <c r="T18"/>
  <c r="S17"/>
  <c r="T17"/>
  <c r="S16"/>
  <c r="T16"/>
  <c r="S25"/>
  <c r="T25"/>
  <c r="S24"/>
  <c r="T24"/>
  <c r="S23"/>
  <c r="T23"/>
  <c r="S32"/>
  <c r="T32"/>
  <c r="S31"/>
  <c r="T31"/>
  <c r="S30"/>
  <c r="T30"/>
  <c r="P20" i="2"/>
  <c r="P19"/>
  <c r="P18"/>
  <c r="P11"/>
  <c r="P10"/>
  <c r="Q9"/>
  <c r="P9"/>
  <c r="P36"/>
  <c r="Q36"/>
  <c r="P35"/>
  <c r="Q35"/>
  <c r="P34"/>
  <c r="Q34"/>
  <c r="P29"/>
  <c r="Q29"/>
  <c r="P28"/>
  <c r="Q28"/>
  <c r="P27"/>
  <c r="Q27"/>
  <c r="Q20"/>
  <c r="Q19"/>
  <c r="Q18"/>
  <c r="R18"/>
  <c r="P12"/>
  <c r="Q12"/>
  <c r="Q11"/>
  <c r="Q10"/>
  <c r="S33" i="1"/>
  <c r="T33"/>
  <c r="S26"/>
  <c r="T26"/>
  <c r="S19"/>
  <c r="T19"/>
  <c r="S12"/>
  <c r="T12"/>
  <c r="U32"/>
  <c r="U30"/>
  <c r="U24"/>
  <c r="U23"/>
  <c r="U18"/>
  <c r="U12"/>
  <c r="U19"/>
  <c r="U33"/>
  <c r="U16"/>
  <c r="U17"/>
  <c r="U26"/>
  <c r="U31"/>
  <c r="U25"/>
  <c r="U9"/>
  <c r="U10"/>
  <c r="U11"/>
  <c r="R36" i="2"/>
  <c r="R35"/>
  <c r="R20"/>
  <c r="R10"/>
  <c r="R9"/>
  <c r="R28"/>
  <c r="R12"/>
  <c r="R19"/>
  <c r="R27"/>
  <c r="R29"/>
  <c r="R34"/>
  <c r="R11"/>
</calcChain>
</file>

<file path=xl/sharedStrings.xml><?xml version="1.0" encoding="utf-8"?>
<sst xmlns="http://schemas.openxmlformats.org/spreadsheetml/2006/main" count="276" uniqueCount="127">
  <si>
    <t>PRoberto</t>
  </si>
  <si>
    <t>V</t>
  </si>
  <si>
    <t>D</t>
  </si>
  <si>
    <t>M</t>
  </si>
  <si>
    <t>S</t>
  </si>
  <si>
    <t>d</t>
  </si>
  <si>
    <t>Classificação</t>
  </si>
  <si>
    <t>-</t>
  </si>
  <si>
    <t>E.Ferreira</t>
  </si>
  <si>
    <t>R.D.Silva</t>
  </si>
  <si>
    <t xml:space="preserve"> Elis.Silva</t>
  </si>
  <si>
    <t>ARDA 4</t>
  </si>
  <si>
    <t>4º</t>
  </si>
  <si>
    <t>1/4 Final</t>
  </si>
  <si>
    <t>1/2 Final</t>
  </si>
  <si>
    <t>BC1/BC3</t>
  </si>
  <si>
    <t>Grupo 1</t>
  </si>
  <si>
    <t>Domingos Vieira</t>
  </si>
  <si>
    <t>Cristiana Marques</t>
  </si>
  <si>
    <t>João P. Silva</t>
  </si>
  <si>
    <t>Grupo 2</t>
  </si>
  <si>
    <t>José Diogo</t>
  </si>
  <si>
    <t>Carla Oliveira</t>
  </si>
  <si>
    <t>Ricardo Macedo</t>
  </si>
  <si>
    <t>Grupo 3</t>
  </si>
  <si>
    <t>Joaquim Soares</t>
  </si>
  <si>
    <t>Emília Lago</t>
  </si>
  <si>
    <t>Sofia Machado</t>
  </si>
  <si>
    <t xml:space="preserve">Grupo 4 </t>
  </si>
  <si>
    <t>Alvaro Sá</t>
  </si>
  <si>
    <t>Manuel Lopes</t>
  </si>
  <si>
    <t>João Paulo</t>
  </si>
  <si>
    <t>Domingos</t>
  </si>
  <si>
    <t>Cristiana</t>
  </si>
  <si>
    <t>João</t>
  </si>
  <si>
    <t>Diogo</t>
  </si>
  <si>
    <t xml:space="preserve">Carla </t>
  </si>
  <si>
    <t>Ricardo</t>
  </si>
  <si>
    <t>Joaquim</t>
  </si>
  <si>
    <t>Emília</t>
  </si>
  <si>
    <t>Sofia</t>
  </si>
  <si>
    <t>Alvaro</t>
  </si>
  <si>
    <t>Manuel</t>
  </si>
  <si>
    <t xml:space="preserve">João </t>
  </si>
  <si>
    <t>1º</t>
  </si>
  <si>
    <t>2º</t>
  </si>
  <si>
    <t>3º</t>
  </si>
  <si>
    <t>BC2/BC4</t>
  </si>
  <si>
    <t>Grupo 4</t>
  </si>
  <si>
    <t>José Macedo</t>
  </si>
  <si>
    <t>Domingos Alexandre</t>
  </si>
  <si>
    <t>Filipe Ferreira</t>
  </si>
  <si>
    <t>Luís Silva</t>
  </si>
  <si>
    <t>Daniel Oliveira</t>
  </si>
  <si>
    <t>Inês Sousa</t>
  </si>
  <si>
    <t>Mário Peixoto</t>
  </si>
  <si>
    <t>Elísio Ferreira</t>
  </si>
  <si>
    <t>Hugo Oliveira</t>
  </si>
  <si>
    <t>Carlos Clemente</t>
  </si>
  <si>
    <t>Pedro J. Santos</t>
  </si>
  <si>
    <t>Bruna Barros</t>
  </si>
  <si>
    <t>Macedo</t>
  </si>
  <si>
    <t>Filipe</t>
  </si>
  <si>
    <t>Luís</t>
  </si>
  <si>
    <t>Daniel</t>
  </si>
  <si>
    <t>Inês</t>
  </si>
  <si>
    <t>Mário</t>
  </si>
  <si>
    <t>Elísio</t>
  </si>
  <si>
    <t>Hugo</t>
  </si>
  <si>
    <t>Carlos</t>
  </si>
  <si>
    <t>Pedro</t>
  </si>
  <si>
    <t>Bruna</t>
  </si>
  <si>
    <t>Final</t>
  </si>
  <si>
    <t>Pedro Santos</t>
  </si>
  <si>
    <t>2º Classificado</t>
  </si>
  <si>
    <t>3º Classificado</t>
  </si>
  <si>
    <t>4º Classificado</t>
  </si>
  <si>
    <t>5º Classificado</t>
  </si>
  <si>
    <t>6º Classificado</t>
  </si>
  <si>
    <t>7º Classificado</t>
  </si>
  <si>
    <t>8º Classificado</t>
  </si>
  <si>
    <t>9º Classificado</t>
  </si>
  <si>
    <t>10º Classificado</t>
  </si>
  <si>
    <t>11º Classificado</t>
  </si>
  <si>
    <t>12º Classificado</t>
  </si>
  <si>
    <t>1º Classificado</t>
  </si>
  <si>
    <t>João Silva</t>
  </si>
  <si>
    <t>Elíso Ferreira</t>
  </si>
  <si>
    <t>José Macedo 12</t>
  </si>
  <si>
    <t>Carlos Clemente 0</t>
  </si>
  <si>
    <t>Mário Peixoto 7</t>
  </si>
  <si>
    <t>Inês Sousa 0</t>
  </si>
  <si>
    <t>Luís Silva 12</t>
  </si>
  <si>
    <t>Elísio Ferreira 0</t>
  </si>
  <si>
    <t>Pedro Santos 3</t>
  </si>
  <si>
    <t>Domingos Alexandre 0</t>
  </si>
  <si>
    <t>José Macedo 5</t>
  </si>
  <si>
    <t>Mário Peixoto 0</t>
  </si>
  <si>
    <t>Luís Silva 8</t>
  </si>
  <si>
    <t>Pedro Santos 0</t>
  </si>
  <si>
    <t>José Macedo 2</t>
  </si>
  <si>
    <t>Luís Silva 3</t>
  </si>
  <si>
    <t>João Paulo 3</t>
  </si>
  <si>
    <t>Cristiana Marques 2</t>
  </si>
  <si>
    <t>Domingos Vieira 7</t>
  </si>
  <si>
    <t>Manuel Lopes 0</t>
  </si>
  <si>
    <t>Joaquim Soares 0</t>
  </si>
  <si>
    <t>José Diogo 10</t>
  </si>
  <si>
    <t>Carla Oliveira 3</t>
  </si>
  <si>
    <t>Emília Lago 2</t>
  </si>
  <si>
    <t>Carla Oliveira 4</t>
  </si>
  <si>
    <t>João Paulo 5</t>
  </si>
  <si>
    <t>Domingos Vieira 5</t>
  </si>
  <si>
    <t>José Diogo 4</t>
  </si>
  <si>
    <t>João Paulo 1</t>
  </si>
  <si>
    <t>Domingos Vieira 3</t>
  </si>
  <si>
    <t>Torneio “Boccia na Rocha”</t>
  </si>
  <si>
    <t>S.C. Braga</t>
  </si>
  <si>
    <t>F.C.Porto</t>
  </si>
  <si>
    <t>MAPADI</t>
  </si>
  <si>
    <t>ABLuís Silva</t>
  </si>
  <si>
    <t>E.Vigorosa S.</t>
  </si>
  <si>
    <t>E.S.Rocha Peixoto</t>
  </si>
  <si>
    <t>Stª C. M. Touguinha</t>
  </si>
  <si>
    <t>A B Luís Silva</t>
  </si>
  <si>
    <t>S.C.Braga</t>
  </si>
  <si>
    <t>Vencedor</t>
  </si>
</sst>
</file>

<file path=xl/styles.xml><?xml version="1.0" encoding="utf-8"?>
<styleSheet xmlns="http://schemas.openxmlformats.org/spreadsheetml/2006/main">
  <fonts count="17">
    <font>
      <sz val="10"/>
      <name val="Arial"/>
    </font>
    <font>
      <i/>
      <sz val="10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6"/>
      <color indexed="12"/>
      <name val="Arial"/>
      <family val="2"/>
    </font>
    <font>
      <sz val="8"/>
      <name val="Arial"/>
    </font>
    <font>
      <b/>
      <sz val="12"/>
      <name val="Arial"/>
      <family val="2"/>
    </font>
    <font>
      <b/>
      <sz val="14"/>
      <name val="Arial"/>
      <family val="2"/>
    </font>
    <font>
      <b/>
      <sz val="16"/>
      <color indexed="17"/>
      <name val="Arial"/>
      <family val="2"/>
    </font>
    <font>
      <b/>
      <sz val="10"/>
      <color indexed="17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color indexed="12"/>
      <name val="Arial"/>
      <family val="2"/>
    </font>
    <font>
      <sz val="18"/>
      <name val="Arial Black"/>
      <family val="2"/>
    </font>
    <font>
      <b/>
      <sz val="18"/>
      <name val="Arial Black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0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0" xfId="0" applyFont="1"/>
    <xf numFmtId="0" fontId="0" fillId="0" borderId="0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7" xfId="0" applyBorder="1"/>
    <xf numFmtId="0" fontId="4" fillId="0" borderId="1" xfId="0" applyFont="1" applyBorder="1"/>
    <xf numFmtId="0" fontId="4" fillId="0" borderId="1" xfId="0" applyFont="1" applyFill="1" applyBorder="1"/>
    <xf numFmtId="0" fontId="4" fillId="0" borderId="18" xfId="0" applyFont="1" applyBorder="1"/>
    <xf numFmtId="0" fontId="0" fillId="2" borderId="2" xfId="0" applyFill="1" applyBorder="1"/>
    <xf numFmtId="0" fontId="0" fillId="2" borderId="4" xfId="0" applyFill="1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4" fillId="0" borderId="9" xfId="0" applyFont="1" applyBorder="1"/>
    <xf numFmtId="0" fontId="0" fillId="0" borderId="7" xfId="0" applyBorder="1"/>
    <xf numFmtId="0" fontId="0" fillId="0" borderId="8" xfId="0" applyBorder="1"/>
    <xf numFmtId="0" fontId="0" fillId="2" borderId="7" xfId="0" applyFill="1" applyBorder="1"/>
    <xf numFmtId="0" fontId="0" fillId="2" borderId="8" xfId="0" applyFill="1" applyBorder="1"/>
    <xf numFmtId="0" fontId="0" fillId="0" borderId="9" xfId="0" applyBorder="1"/>
    <xf numFmtId="0" fontId="4" fillId="0" borderId="14" xfId="0" applyFont="1" applyBorder="1"/>
    <xf numFmtId="0" fontId="0" fillId="0" borderId="11" xfId="0" applyBorder="1"/>
    <xf numFmtId="0" fontId="0" fillId="0" borderId="13" xfId="0" applyBorder="1"/>
    <xf numFmtId="0" fontId="0" fillId="2" borderId="11" xfId="0" applyFill="1" applyBorder="1"/>
    <xf numFmtId="0" fontId="0" fillId="2" borderId="13" xfId="0" applyFill="1" applyBorder="1"/>
    <xf numFmtId="0" fontId="0" fillId="0" borderId="14" xfId="0" applyBorder="1"/>
    <xf numFmtId="0" fontId="4" fillId="0" borderId="6" xfId="0" applyFont="1" applyBorder="1"/>
    <xf numFmtId="0" fontId="0" fillId="0" borderId="19" xfId="0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10" fillId="0" borderId="17" xfId="0" applyFont="1" applyBorder="1"/>
    <xf numFmtId="0" fontId="9" fillId="0" borderId="0" xfId="0" applyFont="1" applyAlignment="1">
      <alignment horizontal="center"/>
    </xf>
    <xf numFmtId="0" fontId="4" fillId="0" borderId="10" xfId="0" applyFont="1" applyBorder="1"/>
    <xf numFmtId="0" fontId="0" fillId="0" borderId="15" xfId="0" applyBorder="1"/>
    <xf numFmtId="0" fontId="0" fillId="2" borderId="15" xfId="0" applyFill="1" applyBorder="1"/>
    <xf numFmtId="0" fontId="0" fillId="2" borderId="17" xfId="0" applyFill="1" applyBorder="1"/>
    <xf numFmtId="0" fontId="0" fillId="0" borderId="10" xfId="0" applyBorder="1"/>
    <xf numFmtId="0" fontId="0" fillId="2" borderId="10" xfId="0" applyFill="1" applyBorder="1"/>
    <xf numFmtId="0" fontId="0" fillId="2" borderId="9" xfId="0" applyFill="1" applyBorder="1" applyAlignment="1">
      <alignment horizontal="center"/>
    </xf>
    <xf numFmtId="0" fontId="4" fillId="2" borderId="20" xfId="0" applyFont="1" applyFill="1" applyBorder="1" applyAlignment="1"/>
    <xf numFmtId="0" fontId="4" fillId="2" borderId="21" xfId="0" applyFont="1" applyFill="1" applyBorder="1" applyAlignment="1"/>
    <xf numFmtId="0" fontId="4" fillId="2" borderId="22" xfId="0" applyFont="1" applyFill="1" applyBorder="1" applyAlignment="1"/>
    <xf numFmtId="0" fontId="3" fillId="2" borderId="20" xfId="0" applyFont="1" applyFill="1" applyBorder="1" applyAlignment="1"/>
    <xf numFmtId="0" fontId="3" fillId="2" borderId="21" xfId="0" applyFont="1" applyFill="1" applyBorder="1" applyAlignment="1"/>
    <xf numFmtId="0" fontId="3" fillId="2" borderId="22" xfId="0" applyFont="1" applyFill="1" applyBorder="1" applyAlignment="1"/>
    <xf numFmtId="0" fontId="12" fillId="0" borderId="0" xfId="0" applyFont="1" applyAlignment="1">
      <alignment horizontal="center"/>
    </xf>
    <xf numFmtId="0" fontId="4" fillId="0" borderId="0" xfId="0" applyFont="1"/>
    <xf numFmtId="0" fontId="3" fillId="0" borderId="23" xfId="0" applyFont="1" applyBorder="1"/>
    <xf numFmtId="0" fontId="3" fillId="0" borderId="0" xfId="0" applyFont="1" applyBorder="1"/>
    <xf numFmtId="0" fontId="3" fillId="0" borderId="24" xfId="0" applyFont="1" applyBorder="1"/>
    <xf numFmtId="0" fontId="3" fillId="0" borderId="23" xfId="0" applyFont="1" applyFill="1" applyBorder="1"/>
    <xf numFmtId="0" fontId="3" fillId="0" borderId="25" xfId="0" applyFont="1" applyFill="1" applyBorder="1"/>
    <xf numFmtId="0" fontId="3" fillId="0" borderId="24" xfId="0" applyFont="1" applyFill="1" applyBorder="1"/>
    <xf numFmtId="0" fontId="3" fillId="0" borderId="25" xfId="0" applyFont="1" applyBorder="1"/>
    <xf numFmtId="0" fontId="0" fillId="0" borderId="25" xfId="0" applyBorder="1"/>
    <xf numFmtId="0" fontId="0" fillId="0" borderId="24" xfId="0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/>
    <xf numFmtId="0" fontId="4" fillId="0" borderId="25" xfId="0" applyFont="1" applyBorder="1"/>
    <xf numFmtId="0" fontId="4" fillId="0" borderId="28" xfId="0" applyFont="1" applyFill="1" applyBorder="1"/>
    <xf numFmtId="0" fontId="3" fillId="0" borderId="0" xfId="0" applyFont="1" applyAlignment="1">
      <alignment horizontal="center"/>
    </xf>
    <xf numFmtId="0" fontId="0" fillId="3" borderId="14" xfId="0" applyFill="1" applyBorder="1" applyAlignment="1">
      <alignment horizontal="center"/>
    </xf>
    <xf numFmtId="0" fontId="13" fillId="0" borderId="17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24" xfId="0" applyFont="1" applyBorder="1" applyAlignment="1">
      <alignment horizontal="left"/>
    </xf>
    <xf numFmtId="0" fontId="3" fillId="0" borderId="0" xfId="0" applyFont="1" applyFill="1" applyBorder="1"/>
    <xf numFmtId="0" fontId="16" fillId="0" borderId="0" xfId="0" applyFont="1"/>
    <xf numFmtId="0" fontId="11" fillId="0" borderId="20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1</xdr:col>
      <xdr:colOff>38100</xdr:colOff>
      <xdr:row>6</xdr:row>
      <xdr:rowOff>57150</xdr:rowOff>
    </xdr:to>
    <xdr:pic>
      <xdr:nvPicPr>
        <xdr:cNvPr id="1029" name="Imagem 2" descr="LOGO BOCI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0"/>
          <a:ext cx="133350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0</xdr:row>
      <xdr:rowOff>28575</xdr:rowOff>
    </xdr:from>
    <xdr:to>
      <xdr:col>5</xdr:col>
      <xdr:colOff>533400</xdr:colOff>
      <xdr:row>4</xdr:row>
      <xdr:rowOff>76200</xdr:rowOff>
    </xdr:to>
    <xdr:pic>
      <xdr:nvPicPr>
        <xdr:cNvPr id="6148" name="Imagem 2" descr="LOGO BOCI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1975" y="28575"/>
          <a:ext cx="133350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2</xdr:col>
      <xdr:colOff>0</xdr:colOff>
      <xdr:row>5</xdr:row>
      <xdr:rowOff>219075</xdr:rowOff>
    </xdr:to>
    <xdr:pic>
      <xdr:nvPicPr>
        <xdr:cNvPr id="2053" name="Imagem 2" descr="LOGO BOCI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0"/>
          <a:ext cx="133350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1171575</xdr:colOff>
      <xdr:row>1</xdr:row>
      <xdr:rowOff>152400</xdr:rowOff>
    </xdr:to>
    <xdr:pic>
      <xdr:nvPicPr>
        <xdr:cNvPr id="5124" name="Imagem 2" descr="LOGO BOCI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71575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9"/>
  <sheetViews>
    <sheetView showGridLines="0" workbookViewId="0">
      <selection sqref="A1:V1"/>
    </sheetView>
  </sheetViews>
  <sheetFormatPr defaultRowHeight="12.75"/>
  <cols>
    <col min="1" max="1" width="20.42578125" style="2" customWidth="1"/>
    <col min="2" max="2" width="3.28515625" style="1" customWidth="1"/>
    <col min="3" max="3" width="2" style="1" customWidth="1"/>
    <col min="4" max="5" width="3.28515625" style="1" customWidth="1"/>
    <col min="6" max="6" width="2" style="1" customWidth="1"/>
    <col min="7" max="8" width="3.28515625" style="1" customWidth="1"/>
    <col min="9" max="9" width="2" style="1" customWidth="1"/>
    <col min="10" max="11" width="3.28515625" style="1" customWidth="1"/>
    <col min="12" max="12" width="2" style="1" customWidth="1"/>
    <col min="13" max="13" width="3.28515625" style="1" customWidth="1"/>
    <col min="14" max="14" width="3.28515625" style="1" hidden="1" customWidth="1"/>
    <col min="15" max="15" width="2" style="1" hidden="1" customWidth="1"/>
    <col min="16" max="16" width="3.28515625" style="1" hidden="1" customWidth="1"/>
    <col min="17" max="21" width="3.28515625" style="1" customWidth="1"/>
    <col min="22" max="22" width="13.42578125" style="1" customWidth="1"/>
  </cols>
  <sheetData>
    <row r="1" spans="1:23" ht="27">
      <c r="A1" s="118" t="s">
        <v>116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</row>
    <row r="4" spans="1:23">
      <c r="W4" s="3"/>
    </row>
    <row r="5" spans="1:23" ht="15.75">
      <c r="A5"/>
      <c r="M5" s="4"/>
    </row>
    <row r="6" spans="1:23" ht="20.25">
      <c r="H6" s="119" t="s">
        <v>15</v>
      </c>
      <c r="I6" s="120"/>
      <c r="J6" s="120"/>
      <c r="K6" s="120"/>
      <c r="L6" s="120"/>
      <c r="M6" s="120"/>
    </row>
    <row r="7" spans="1:23" ht="13.5" thickBot="1"/>
    <row r="8" spans="1:23" ht="13.5" thickBot="1">
      <c r="A8" s="96" t="s">
        <v>16</v>
      </c>
      <c r="B8" s="110" t="s">
        <v>61</v>
      </c>
      <c r="C8" s="111"/>
      <c r="D8" s="112"/>
      <c r="E8" s="110" t="s">
        <v>32</v>
      </c>
      <c r="F8" s="111"/>
      <c r="G8" s="112"/>
      <c r="H8" s="110" t="s">
        <v>62</v>
      </c>
      <c r="I8" s="111"/>
      <c r="J8" s="112"/>
      <c r="K8" s="76"/>
      <c r="L8" s="77"/>
      <c r="M8" s="78"/>
      <c r="N8" s="113" t="s">
        <v>0</v>
      </c>
      <c r="O8" s="114"/>
      <c r="P8" s="115"/>
      <c r="Q8" s="5" t="s">
        <v>1</v>
      </c>
      <c r="R8" s="5" t="s">
        <v>2</v>
      </c>
      <c r="S8" s="5" t="s">
        <v>3</v>
      </c>
      <c r="T8" s="5" t="s">
        <v>4</v>
      </c>
      <c r="U8" s="5" t="s">
        <v>5</v>
      </c>
      <c r="V8" s="6" t="s">
        <v>6</v>
      </c>
    </row>
    <row r="9" spans="1:23">
      <c r="A9" s="98" t="s">
        <v>49</v>
      </c>
      <c r="B9" s="7"/>
      <c r="C9" s="8"/>
      <c r="D9" s="9"/>
      <c r="E9" s="10">
        <v>9</v>
      </c>
      <c r="F9" s="11"/>
      <c r="G9" s="12">
        <v>0</v>
      </c>
      <c r="H9" s="10">
        <v>6</v>
      </c>
      <c r="I9" s="11"/>
      <c r="J9" s="44">
        <v>0</v>
      </c>
      <c r="K9" s="7"/>
      <c r="L9" s="8"/>
      <c r="M9" s="9"/>
      <c r="N9" s="10"/>
      <c r="O9" s="11" t="s">
        <v>7</v>
      </c>
      <c r="P9" s="12"/>
      <c r="Q9" s="13"/>
      <c r="R9" s="13"/>
      <c r="S9" s="13">
        <f>SUM(B9+E9+H9+K9)</f>
        <v>15</v>
      </c>
      <c r="T9" s="13">
        <f>SUM(D9+G9+J9+M9)</f>
        <v>0</v>
      </c>
      <c r="U9" s="13">
        <f>S9-T9</f>
        <v>15</v>
      </c>
      <c r="V9" s="101" t="s">
        <v>44</v>
      </c>
    </row>
    <row r="10" spans="1:23">
      <c r="A10" s="99" t="s">
        <v>50</v>
      </c>
      <c r="B10" s="14">
        <v>0</v>
      </c>
      <c r="C10" s="11"/>
      <c r="D10" s="15">
        <v>9</v>
      </c>
      <c r="E10" s="16"/>
      <c r="F10" s="17"/>
      <c r="G10" s="18"/>
      <c r="H10" s="14">
        <v>4</v>
      </c>
      <c r="I10" s="11"/>
      <c r="J10" s="11">
        <v>1</v>
      </c>
      <c r="K10" s="16"/>
      <c r="L10" s="17"/>
      <c r="M10" s="18"/>
      <c r="N10" s="14"/>
      <c r="O10" s="11" t="s">
        <v>7</v>
      </c>
      <c r="P10" s="15"/>
      <c r="Q10" s="19"/>
      <c r="R10" s="19"/>
      <c r="S10" s="19">
        <f>SUM(B10+E10+H10+K10)</f>
        <v>4</v>
      </c>
      <c r="T10" s="19">
        <f>SUM(D10+G10+J10+M10)</f>
        <v>10</v>
      </c>
      <c r="U10" s="19">
        <f>S10-T10</f>
        <v>-6</v>
      </c>
      <c r="V10" s="102" t="s">
        <v>45</v>
      </c>
      <c r="W10" s="1"/>
    </row>
    <row r="11" spans="1:23" ht="13.5" thickBot="1">
      <c r="A11" s="100" t="s">
        <v>51</v>
      </c>
      <c r="B11" s="21"/>
      <c r="C11" s="22"/>
      <c r="D11" s="23"/>
      <c r="E11" s="21"/>
      <c r="F11" s="22"/>
      <c r="G11" s="23"/>
      <c r="H11" s="24"/>
      <c r="I11" s="25"/>
      <c r="J11" s="25"/>
      <c r="K11" s="24"/>
      <c r="L11" s="25"/>
      <c r="M11" s="26"/>
      <c r="N11" s="21"/>
      <c r="O11" s="22" t="s">
        <v>7</v>
      </c>
      <c r="P11" s="23"/>
      <c r="Q11" s="27"/>
      <c r="R11" s="27"/>
      <c r="S11" s="27">
        <f>SUM(B11+E11+H11+K11)</f>
        <v>0</v>
      </c>
      <c r="T11" s="27">
        <f>SUM(D11+G11+J11+M11)</f>
        <v>0</v>
      </c>
      <c r="U11" s="27">
        <f>S11-T11</f>
        <v>0</v>
      </c>
      <c r="V11" s="103" t="s">
        <v>46</v>
      </c>
      <c r="W11" s="1"/>
    </row>
    <row r="12" spans="1:23" ht="13.5" hidden="1" thickBot="1">
      <c r="A12" s="20"/>
      <c r="B12" s="30"/>
      <c r="C12" s="31" t="s">
        <v>7</v>
      </c>
      <c r="D12" s="32"/>
      <c r="E12" s="30"/>
      <c r="F12" s="31" t="s">
        <v>7</v>
      </c>
      <c r="G12" s="32"/>
      <c r="H12" s="30"/>
      <c r="I12" s="31" t="s">
        <v>7</v>
      </c>
      <c r="J12" s="31"/>
      <c r="K12" s="31"/>
      <c r="L12" s="31"/>
      <c r="M12" s="32"/>
      <c r="N12" s="33"/>
      <c r="O12" s="34"/>
      <c r="P12" s="35"/>
      <c r="Q12" s="36"/>
      <c r="R12" s="36"/>
      <c r="S12" s="36">
        <f>SUM(B12+E12+H12+N12)</f>
        <v>0</v>
      </c>
      <c r="T12" s="36">
        <f>SUM(D12+G12+M12+P12)</f>
        <v>0</v>
      </c>
      <c r="U12" s="36">
        <f>S12-T12</f>
        <v>0</v>
      </c>
      <c r="V12" s="36"/>
      <c r="W12" s="1"/>
    </row>
    <row r="13" spans="1:23" ht="13.5" thickBot="1">
      <c r="A13" s="97"/>
      <c r="W13" s="1"/>
    </row>
    <row r="14" spans="1:23" ht="13.5" hidden="1" thickBot="1">
      <c r="A14" s="97"/>
      <c r="W14" s="1"/>
    </row>
    <row r="15" spans="1:23" ht="13.5" thickBot="1">
      <c r="A15" s="96" t="s">
        <v>20</v>
      </c>
      <c r="B15" s="110" t="s">
        <v>63</v>
      </c>
      <c r="C15" s="111"/>
      <c r="D15" s="112"/>
      <c r="E15" s="110" t="s">
        <v>64</v>
      </c>
      <c r="F15" s="111"/>
      <c r="G15" s="112"/>
      <c r="H15" s="110" t="s">
        <v>65</v>
      </c>
      <c r="I15" s="111"/>
      <c r="J15" s="112"/>
      <c r="K15" s="73"/>
      <c r="L15" s="74"/>
      <c r="M15" s="75"/>
      <c r="N15" s="113" t="s">
        <v>8</v>
      </c>
      <c r="O15" s="114"/>
      <c r="P15" s="115"/>
      <c r="Q15" s="5" t="s">
        <v>1</v>
      </c>
      <c r="R15" s="5" t="s">
        <v>2</v>
      </c>
      <c r="S15" s="5" t="s">
        <v>3</v>
      </c>
      <c r="T15" s="5" t="s">
        <v>4</v>
      </c>
      <c r="U15" s="5" t="s">
        <v>5</v>
      </c>
      <c r="V15" s="6" t="s">
        <v>6</v>
      </c>
      <c r="W15" s="1"/>
    </row>
    <row r="16" spans="1:23">
      <c r="A16" s="98" t="s">
        <v>52</v>
      </c>
      <c r="B16" s="7"/>
      <c r="C16" s="8"/>
      <c r="D16" s="9"/>
      <c r="E16" s="10">
        <v>7</v>
      </c>
      <c r="F16" s="11"/>
      <c r="G16" s="12">
        <v>0</v>
      </c>
      <c r="H16" s="10">
        <v>5</v>
      </c>
      <c r="I16" s="11"/>
      <c r="J16" s="44">
        <v>0</v>
      </c>
      <c r="K16" s="7"/>
      <c r="L16" s="8"/>
      <c r="M16" s="9"/>
      <c r="N16" s="10"/>
      <c r="O16" s="11" t="s">
        <v>7</v>
      </c>
      <c r="P16" s="12"/>
      <c r="Q16" s="13"/>
      <c r="R16" s="13"/>
      <c r="S16" s="13">
        <f>SUM(B16+E16+H16+K16)</f>
        <v>12</v>
      </c>
      <c r="T16" s="13">
        <f>SUM(D16+G16+J16+M16)</f>
        <v>0</v>
      </c>
      <c r="U16" s="13">
        <f>S16-T16</f>
        <v>12</v>
      </c>
      <c r="V16" s="101" t="s">
        <v>44</v>
      </c>
      <c r="W16" s="1"/>
    </row>
    <row r="17" spans="1:23">
      <c r="A17" s="99" t="s">
        <v>53</v>
      </c>
      <c r="B17" s="14">
        <v>0</v>
      </c>
      <c r="C17" s="11"/>
      <c r="D17" s="15">
        <v>7</v>
      </c>
      <c r="E17" s="16"/>
      <c r="F17" s="17"/>
      <c r="G17" s="18"/>
      <c r="H17" s="14">
        <v>1</v>
      </c>
      <c r="I17" s="11"/>
      <c r="J17" s="11">
        <v>3</v>
      </c>
      <c r="K17" s="16"/>
      <c r="L17" s="17"/>
      <c r="M17" s="18"/>
      <c r="N17" s="14"/>
      <c r="O17" s="11" t="s">
        <v>7</v>
      </c>
      <c r="P17" s="15"/>
      <c r="Q17" s="19"/>
      <c r="R17" s="19"/>
      <c r="S17" s="19">
        <f>SUM(B17+E17+H17+K17)</f>
        <v>1</v>
      </c>
      <c r="T17" s="19">
        <f>SUM(D17+G17+J17+M17)</f>
        <v>10</v>
      </c>
      <c r="U17" s="19">
        <f>S17-T17</f>
        <v>-9</v>
      </c>
      <c r="V17" s="102" t="s">
        <v>46</v>
      </c>
      <c r="W17" s="1"/>
    </row>
    <row r="18" spans="1:23" ht="13.5" thickBot="1">
      <c r="A18" s="100" t="s">
        <v>54</v>
      </c>
      <c r="B18" s="21">
        <v>0</v>
      </c>
      <c r="C18" s="22"/>
      <c r="D18" s="23">
        <v>5</v>
      </c>
      <c r="E18" s="21">
        <v>3</v>
      </c>
      <c r="F18" s="22"/>
      <c r="G18" s="23">
        <v>1</v>
      </c>
      <c r="H18" s="24"/>
      <c r="I18" s="25"/>
      <c r="J18" s="25"/>
      <c r="K18" s="24"/>
      <c r="L18" s="25"/>
      <c r="M18" s="26"/>
      <c r="N18" s="21"/>
      <c r="O18" s="22" t="s">
        <v>7</v>
      </c>
      <c r="P18" s="23"/>
      <c r="Q18" s="27"/>
      <c r="R18" s="27"/>
      <c r="S18" s="27">
        <f>SUM(B18+E18+H18+K18)</f>
        <v>3</v>
      </c>
      <c r="T18" s="27">
        <f>SUM(D18+G18+J18+M18)</f>
        <v>6</v>
      </c>
      <c r="U18" s="27">
        <f>S18-T18</f>
        <v>-3</v>
      </c>
      <c r="V18" s="104" t="s">
        <v>45</v>
      </c>
      <c r="W18" s="1"/>
    </row>
    <row r="19" spans="1:23" ht="13.5" hidden="1" thickBot="1">
      <c r="A19" s="20"/>
      <c r="B19" s="30"/>
      <c r="C19" s="31" t="s">
        <v>7</v>
      </c>
      <c r="D19" s="32"/>
      <c r="E19" s="30"/>
      <c r="F19" s="31" t="s">
        <v>7</v>
      </c>
      <c r="G19" s="32"/>
      <c r="H19" s="30"/>
      <c r="I19" s="31" t="s">
        <v>7</v>
      </c>
      <c r="J19" s="31"/>
      <c r="K19" s="31"/>
      <c r="L19" s="31"/>
      <c r="M19" s="32"/>
      <c r="N19" s="33"/>
      <c r="O19" s="34"/>
      <c r="P19" s="35"/>
      <c r="Q19" s="36"/>
      <c r="R19" s="36"/>
      <c r="S19" s="36">
        <f>SUM(B19+E19+H19+N19)</f>
        <v>0</v>
      </c>
      <c r="T19" s="36">
        <f>SUM(D19+G19+M19+P19)</f>
        <v>0</v>
      </c>
      <c r="U19" s="36">
        <f>S19-T19</f>
        <v>0</v>
      </c>
      <c r="V19" s="36"/>
      <c r="W19" s="1"/>
    </row>
    <row r="20" spans="1:23" ht="13.5" thickBot="1">
      <c r="A20" s="97"/>
      <c r="W20" s="1"/>
    </row>
    <row r="21" spans="1:23" ht="13.5" hidden="1" thickBot="1">
      <c r="A21" s="97"/>
      <c r="W21" s="1"/>
    </row>
    <row r="22" spans="1:23" ht="13.5" thickBot="1">
      <c r="A22" s="96" t="s">
        <v>24</v>
      </c>
      <c r="B22" s="110" t="s">
        <v>66</v>
      </c>
      <c r="C22" s="111"/>
      <c r="D22" s="112"/>
      <c r="E22" s="110" t="s">
        <v>67</v>
      </c>
      <c r="F22" s="111"/>
      <c r="G22" s="112"/>
      <c r="H22" s="110" t="s">
        <v>68</v>
      </c>
      <c r="I22" s="111"/>
      <c r="J22" s="112"/>
      <c r="K22" s="73"/>
      <c r="L22" s="74"/>
      <c r="M22" s="75"/>
      <c r="N22" s="113" t="s">
        <v>9</v>
      </c>
      <c r="O22" s="114"/>
      <c r="P22" s="115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6" t="s">
        <v>6</v>
      </c>
      <c r="W22" s="1"/>
    </row>
    <row r="23" spans="1:23">
      <c r="A23" s="98" t="s">
        <v>55</v>
      </c>
      <c r="B23" s="7"/>
      <c r="C23" s="8"/>
      <c r="D23" s="9"/>
      <c r="E23" s="10">
        <v>2</v>
      </c>
      <c r="F23" s="11"/>
      <c r="G23" s="12">
        <v>1</v>
      </c>
      <c r="H23" s="10">
        <v>2</v>
      </c>
      <c r="I23" s="11"/>
      <c r="J23" s="44">
        <v>1</v>
      </c>
      <c r="K23" s="7"/>
      <c r="L23" s="8"/>
      <c r="M23" s="9"/>
      <c r="N23" s="10"/>
      <c r="O23" s="11" t="s">
        <v>7</v>
      </c>
      <c r="P23" s="12"/>
      <c r="Q23" s="13"/>
      <c r="R23" s="13"/>
      <c r="S23" s="13">
        <f>SUM(B23+E23+H23+K23)</f>
        <v>4</v>
      </c>
      <c r="T23" s="13">
        <f>SUM(D23+G23+J23+M23)</f>
        <v>2</v>
      </c>
      <c r="U23" s="13">
        <f>S23-T23</f>
        <v>2</v>
      </c>
      <c r="V23" s="101" t="s">
        <v>44</v>
      </c>
      <c r="W23" s="1"/>
    </row>
    <row r="24" spans="1:23">
      <c r="A24" s="99" t="s">
        <v>56</v>
      </c>
      <c r="B24" s="14">
        <v>1</v>
      </c>
      <c r="C24" s="11"/>
      <c r="D24" s="15">
        <v>2</v>
      </c>
      <c r="E24" s="16"/>
      <c r="F24" s="17"/>
      <c r="G24" s="18"/>
      <c r="H24" s="14">
        <v>3</v>
      </c>
      <c r="I24" s="11"/>
      <c r="J24" s="11">
        <v>0</v>
      </c>
      <c r="K24" s="16"/>
      <c r="L24" s="17"/>
      <c r="M24" s="18"/>
      <c r="N24" s="14"/>
      <c r="O24" s="11" t="s">
        <v>7</v>
      </c>
      <c r="P24" s="15"/>
      <c r="Q24" s="19"/>
      <c r="R24" s="19"/>
      <c r="S24" s="19">
        <f>SUM(B24+E24+H24+K24)</f>
        <v>4</v>
      </c>
      <c r="T24" s="19">
        <f>SUM(D24+G24+J24+M24)</f>
        <v>2</v>
      </c>
      <c r="U24" s="19">
        <f>S24-T24</f>
        <v>2</v>
      </c>
      <c r="V24" s="102" t="s">
        <v>45</v>
      </c>
      <c r="W24" s="1"/>
    </row>
    <row r="25" spans="1:23" ht="13.5" thickBot="1">
      <c r="A25" s="100" t="s">
        <v>57</v>
      </c>
      <c r="B25" s="21">
        <v>1</v>
      </c>
      <c r="C25" s="22"/>
      <c r="D25" s="23">
        <v>2</v>
      </c>
      <c r="E25" s="21">
        <v>0</v>
      </c>
      <c r="F25" s="22"/>
      <c r="G25" s="23">
        <v>3</v>
      </c>
      <c r="H25" s="24"/>
      <c r="I25" s="25"/>
      <c r="J25" s="25"/>
      <c r="K25" s="24"/>
      <c r="L25" s="25"/>
      <c r="M25" s="26"/>
      <c r="N25" s="21"/>
      <c r="O25" s="22" t="s">
        <v>7</v>
      </c>
      <c r="P25" s="23"/>
      <c r="Q25" s="27"/>
      <c r="R25" s="27"/>
      <c r="S25" s="27">
        <f>SUM(B25+E25+H25+K25)</f>
        <v>1</v>
      </c>
      <c r="T25" s="27">
        <f>SUM(D25+G25+J25+M25)</f>
        <v>5</v>
      </c>
      <c r="U25" s="27">
        <f>S25-T25</f>
        <v>-4</v>
      </c>
      <c r="V25" s="103" t="s">
        <v>46</v>
      </c>
      <c r="W25" s="1"/>
    </row>
    <row r="26" spans="1:23" ht="13.5" hidden="1" thickBot="1">
      <c r="A26" s="20"/>
      <c r="B26" s="30"/>
      <c r="C26" s="31" t="s">
        <v>7</v>
      </c>
      <c r="D26" s="32"/>
      <c r="E26" s="30"/>
      <c r="F26" s="31" t="s">
        <v>7</v>
      </c>
      <c r="G26" s="32"/>
      <c r="H26" s="30"/>
      <c r="I26" s="31" t="s">
        <v>7</v>
      </c>
      <c r="J26" s="31"/>
      <c r="K26" s="31"/>
      <c r="L26" s="31"/>
      <c r="M26" s="32"/>
      <c r="N26" s="33"/>
      <c r="O26" s="34"/>
      <c r="P26" s="35"/>
      <c r="Q26" s="36"/>
      <c r="R26" s="36"/>
      <c r="S26" s="36">
        <f>SUM(B26+E26+H26+N26)</f>
        <v>0</v>
      </c>
      <c r="T26" s="36">
        <f>SUM(D26+G26+M26+P26)</f>
        <v>0</v>
      </c>
      <c r="U26" s="36">
        <f>S26-T26</f>
        <v>0</v>
      </c>
      <c r="V26" s="36"/>
      <c r="W26" s="1"/>
    </row>
    <row r="27" spans="1:23" ht="13.5" thickBot="1">
      <c r="A27" s="97"/>
      <c r="W27" s="1"/>
    </row>
    <row r="28" spans="1:23" ht="13.5" hidden="1" thickBot="1">
      <c r="A28" s="97"/>
      <c r="W28" s="1"/>
    </row>
    <row r="29" spans="1:23" s="28" customFormat="1" ht="13.5" thickBot="1">
      <c r="A29" s="96" t="s">
        <v>48</v>
      </c>
      <c r="B29" s="110" t="s">
        <v>69</v>
      </c>
      <c r="C29" s="111"/>
      <c r="D29" s="112"/>
      <c r="E29" s="110" t="s">
        <v>70</v>
      </c>
      <c r="F29" s="111"/>
      <c r="G29" s="112"/>
      <c r="H29" s="110" t="s">
        <v>71</v>
      </c>
      <c r="I29" s="111"/>
      <c r="J29" s="112"/>
      <c r="K29" s="76"/>
      <c r="L29" s="77"/>
      <c r="M29" s="78"/>
      <c r="N29" s="113" t="s">
        <v>10</v>
      </c>
      <c r="O29" s="116"/>
      <c r="P29" s="117"/>
      <c r="Q29" s="5" t="s">
        <v>1</v>
      </c>
      <c r="R29" s="5" t="s">
        <v>2</v>
      </c>
      <c r="S29" s="5" t="s">
        <v>3</v>
      </c>
      <c r="T29" s="5" t="s">
        <v>4</v>
      </c>
      <c r="U29" s="5" t="s">
        <v>5</v>
      </c>
      <c r="V29" s="6" t="s">
        <v>6</v>
      </c>
      <c r="W29" s="94"/>
    </row>
    <row r="30" spans="1:23">
      <c r="A30" s="98" t="s">
        <v>58</v>
      </c>
      <c r="B30" s="7"/>
      <c r="C30" s="8"/>
      <c r="D30" s="9"/>
      <c r="E30" s="10">
        <v>0</v>
      </c>
      <c r="F30" s="11"/>
      <c r="G30" s="12">
        <v>3</v>
      </c>
      <c r="H30" s="10">
        <v>12</v>
      </c>
      <c r="I30" s="11"/>
      <c r="J30" s="44">
        <v>0</v>
      </c>
      <c r="K30" s="7"/>
      <c r="L30" s="8"/>
      <c r="M30" s="9"/>
      <c r="N30" s="10"/>
      <c r="O30" s="11" t="s">
        <v>7</v>
      </c>
      <c r="P30" s="12"/>
      <c r="Q30" s="13"/>
      <c r="R30" s="13"/>
      <c r="S30" s="13">
        <f>SUM(B30+E30+H30+K30)</f>
        <v>12</v>
      </c>
      <c r="T30" s="13">
        <f>SUM(D30+G30+J30+M30)</f>
        <v>3</v>
      </c>
      <c r="U30" s="13">
        <f>S30-T30</f>
        <v>9</v>
      </c>
      <c r="V30" s="105" t="s">
        <v>45</v>
      </c>
      <c r="W30" s="1"/>
    </row>
    <row r="31" spans="1:23">
      <c r="A31" s="99" t="s">
        <v>59</v>
      </c>
      <c r="B31" s="14">
        <v>3</v>
      </c>
      <c r="C31" s="11"/>
      <c r="D31" s="15">
        <v>0</v>
      </c>
      <c r="E31" s="16"/>
      <c r="F31" s="17"/>
      <c r="G31" s="18"/>
      <c r="H31" s="14">
        <v>12</v>
      </c>
      <c r="I31" s="11"/>
      <c r="J31" s="11">
        <v>0</v>
      </c>
      <c r="K31" s="16"/>
      <c r="L31" s="17"/>
      <c r="M31" s="18"/>
      <c r="N31" s="14"/>
      <c r="O31" s="11" t="s">
        <v>7</v>
      </c>
      <c r="P31" s="15"/>
      <c r="Q31" s="19"/>
      <c r="R31" s="19"/>
      <c r="S31" s="19">
        <f>SUM(B31+E31+H31+K31)</f>
        <v>15</v>
      </c>
      <c r="T31" s="19">
        <f>SUM(D31+G31+J31+M31)</f>
        <v>0</v>
      </c>
      <c r="U31" s="19">
        <f>S31-T31</f>
        <v>15</v>
      </c>
      <c r="V31" s="106" t="s">
        <v>44</v>
      </c>
      <c r="W31" s="1"/>
    </row>
    <row r="32" spans="1:23" ht="13.5" thickBot="1">
      <c r="A32" s="100" t="s">
        <v>60</v>
      </c>
      <c r="B32" s="21">
        <v>0</v>
      </c>
      <c r="C32" s="22"/>
      <c r="D32" s="23">
        <v>12</v>
      </c>
      <c r="E32" s="21">
        <v>0</v>
      </c>
      <c r="F32" s="22"/>
      <c r="G32" s="23">
        <v>12</v>
      </c>
      <c r="H32" s="24"/>
      <c r="I32" s="25"/>
      <c r="J32" s="25"/>
      <c r="K32" s="24"/>
      <c r="L32" s="25"/>
      <c r="M32" s="26"/>
      <c r="N32" s="21"/>
      <c r="O32" s="22" t="s">
        <v>7</v>
      </c>
      <c r="P32" s="23"/>
      <c r="Q32" s="27"/>
      <c r="R32" s="27"/>
      <c r="S32" s="27">
        <f>SUM(B32+E32+H32+K32)</f>
        <v>0</v>
      </c>
      <c r="T32" s="27">
        <f>SUM(D32+G32+J32+M32)</f>
        <v>24</v>
      </c>
      <c r="U32" s="27">
        <f>S32-T32</f>
        <v>-24</v>
      </c>
      <c r="V32" s="95"/>
      <c r="W32" s="1"/>
    </row>
    <row r="33" spans="1:23" ht="13.5" hidden="1" thickBot="1">
      <c r="A33" s="20"/>
      <c r="B33" s="30"/>
      <c r="C33" s="31" t="s">
        <v>7</v>
      </c>
      <c r="D33" s="32"/>
      <c r="E33" s="30"/>
      <c r="F33" s="31" t="s">
        <v>7</v>
      </c>
      <c r="G33" s="32"/>
      <c r="H33" s="30"/>
      <c r="I33" s="31" t="s">
        <v>7</v>
      </c>
      <c r="J33" s="31"/>
      <c r="K33" s="31"/>
      <c r="L33" s="31"/>
      <c r="M33" s="32"/>
      <c r="N33" s="33"/>
      <c r="O33" s="34"/>
      <c r="P33" s="35"/>
      <c r="Q33" s="36"/>
      <c r="R33" s="36"/>
      <c r="S33" s="36">
        <f>SUM(B33+E33+H33+N33)</f>
        <v>0</v>
      </c>
      <c r="T33" s="36">
        <f>SUM(D33+G33+M33+P33)</f>
        <v>0</v>
      </c>
      <c r="U33" s="36">
        <f>S33-T33</f>
        <v>0</v>
      </c>
      <c r="V33" s="36"/>
      <c r="W33" s="1"/>
    </row>
    <row r="34" spans="1:23">
      <c r="A34" s="97"/>
      <c r="W34" s="1"/>
    </row>
    <row r="35" spans="1:23" ht="13.5" hidden="1" thickBot="1">
      <c r="A35" s="97"/>
      <c r="W35" s="1"/>
    </row>
    <row r="36" spans="1:23" ht="13.5" hidden="1" thickBot="1">
      <c r="A36" s="97"/>
      <c r="W36" s="1"/>
    </row>
    <row r="37" spans="1:23" ht="13.5" hidden="1" thickBot="1">
      <c r="A37" s="97"/>
      <c r="W37" s="1"/>
    </row>
    <row r="38" spans="1:23" ht="13.5" hidden="1" thickBot="1">
      <c r="A38" s="97"/>
      <c r="W38" s="1"/>
    </row>
    <row r="39" spans="1:23" ht="13.5" hidden="1" thickBot="1">
      <c r="A39" s="97"/>
      <c r="W39" s="1"/>
    </row>
    <row r="40" spans="1:23" ht="13.5" hidden="1" thickBot="1">
      <c r="A40" s="97"/>
      <c r="W40" s="1"/>
    </row>
    <row r="41" spans="1:23" ht="13.5" hidden="1" thickBot="1">
      <c r="A41" s="97"/>
      <c r="W41" s="1"/>
    </row>
    <row r="42" spans="1:23" ht="13.5" hidden="1" thickBot="1">
      <c r="A42" s="97"/>
      <c r="W42" s="1"/>
    </row>
    <row r="43" spans="1:23" s="28" customFormat="1">
      <c r="A43" s="94"/>
    </row>
    <row r="44" spans="1:23">
      <c r="A44" s="1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spans="1:23">
      <c r="A45" s="1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spans="1:23">
      <c r="A46" s="1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</row>
    <row r="47" spans="1:23" hidden="1">
      <c r="A47" s="1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spans="1:23">
      <c r="A48" s="1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spans="1:22" hidden="1">
      <c r="A49" s="1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spans="1:22" s="28" customFormat="1">
      <c r="A50" s="94"/>
    </row>
    <row r="51" spans="1:22">
      <c r="A51" s="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spans="1:22">
      <c r="A52" s="1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spans="1:22">
      <c r="A53" s="1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spans="1:22" s="29" customFormat="1" hidden="1">
      <c r="A54" s="61"/>
    </row>
    <row r="55" spans="1:22">
      <c r="A55" s="1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spans="1:22" hidden="1">
      <c r="A56" s="1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spans="1:22" s="28" customFormat="1">
      <c r="A57" s="94"/>
    </row>
    <row r="58" spans="1:22">
      <c r="A58" s="1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spans="1:22">
      <c r="A59" s="1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spans="1:22">
      <c r="A60" s="1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spans="1:22">
      <c r="A61" s="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spans="1:22" s="29" customFormat="1" hidden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idden="1"/>
    <row r="65" spans="1:22" s="28" customFormat="1" hidden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idden="1"/>
    <row r="67" spans="1:22" hidden="1"/>
    <row r="68" spans="1:22" hidden="1"/>
    <row r="69" spans="1:22" hidden="1"/>
  </sheetData>
  <mergeCells count="18">
    <mergeCell ref="A1:V1"/>
    <mergeCell ref="B8:D8"/>
    <mergeCell ref="E8:G8"/>
    <mergeCell ref="N8:P8"/>
    <mergeCell ref="H22:J22"/>
    <mergeCell ref="H8:J8"/>
    <mergeCell ref="H15:J15"/>
    <mergeCell ref="H6:M6"/>
    <mergeCell ref="E29:G29"/>
    <mergeCell ref="B15:D15"/>
    <mergeCell ref="E15:G15"/>
    <mergeCell ref="N15:P15"/>
    <mergeCell ref="N29:P29"/>
    <mergeCell ref="B22:D22"/>
    <mergeCell ref="E22:G22"/>
    <mergeCell ref="N22:P22"/>
    <mergeCell ref="H29:J29"/>
    <mergeCell ref="B29:D29"/>
  </mergeCells>
  <phoneticPr fontId="0" type="noConversion"/>
  <printOptions horizontalCentered="1" verticalCentered="1"/>
  <pageMargins left="0.75" right="0.75" top="0.55118110236220474" bottom="0.82677165354330717" header="0.27559055118110237" footer="0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showGridLines="0" workbookViewId="0">
      <selection activeCell="G17" sqref="G17"/>
    </sheetView>
  </sheetViews>
  <sheetFormatPr defaultRowHeight="12.75"/>
  <cols>
    <col min="1" max="2" width="20" customWidth="1"/>
    <col min="3" max="3" width="19.28515625" customWidth="1"/>
    <col min="6" max="8" width="9.140625" customWidth="1"/>
  </cols>
  <sheetData>
    <row r="1" spans="1:6" ht="61.5" customHeight="1">
      <c r="A1" s="121" t="s">
        <v>116</v>
      </c>
      <c r="B1" s="121"/>
      <c r="C1" s="121"/>
      <c r="D1" s="121"/>
      <c r="E1" s="121"/>
      <c r="F1" s="121"/>
    </row>
    <row r="2" spans="1:6" ht="15">
      <c r="A2" s="79" t="s">
        <v>13</v>
      </c>
      <c r="B2" s="79" t="s">
        <v>14</v>
      </c>
      <c r="C2" s="79" t="s">
        <v>72</v>
      </c>
    </row>
    <row r="4" spans="1:6">
      <c r="A4" s="81" t="s">
        <v>88</v>
      </c>
    </row>
    <row r="5" spans="1:6">
      <c r="A5" s="85"/>
      <c r="B5" s="29"/>
    </row>
    <row r="6" spans="1:6">
      <c r="A6" s="86" t="s">
        <v>89</v>
      </c>
      <c r="B6" s="84" t="s">
        <v>96</v>
      </c>
    </row>
    <row r="7" spans="1:6">
      <c r="A7" s="28"/>
      <c r="B7" s="87"/>
    </row>
    <row r="8" spans="1:6">
      <c r="A8" s="28"/>
      <c r="B8" s="82"/>
      <c r="C8" s="93"/>
    </row>
    <row r="9" spans="1:6">
      <c r="A9" s="82"/>
      <c r="B9" s="87"/>
      <c r="C9" s="87" t="s">
        <v>100</v>
      </c>
    </row>
    <row r="10" spans="1:6">
      <c r="A10" s="90" t="s">
        <v>90</v>
      </c>
      <c r="B10" s="91" t="s">
        <v>97</v>
      </c>
      <c r="C10" s="92"/>
    </row>
    <row r="11" spans="1:6">
      <c r="A11" s="87"/>
      <c r="B11" s="28"/>
      <c r="C11" s="88"/>
    </row>
    <row r="12" spans="1:6">
      <c r="A12" s="83" t="s">
        <v>91</v>
      </c>
      <c r="B12" s="28"/>
      <c r="C12" s="88"/>
    </row>
    <row r="13" spans="1:6">
      <c r="A13" s="28"/>
      <c r="B13" s="28"/>
      <c r="C13" s="88"/>
    </row>
    <row r="14" spans="1:6">
      <c r="A14" s="28"/>
      <c r="B14" s="82"/>
      <c r="C14" s="83"/>
    </row>
    <row r="15" spans="1:6">
      <c r="A15" s="82"/>
      <c r="B15" s="28"/>
      <c r="C15" s="88"/>
      <c r="D15" s="109" t="s">
        <v>126</v>
      </c>
    </row>
    <row r="16" spans="1:6">
      <c r="A16" s="81" t="s">
        <v>92</v>
      </c>
      <c r="B16" s="28"/>
      <c r="C16" s="88"/>
      <c r="D16" s="28" t="s">
        <v>52</v>
      </c>
    </row>
    <row r="17" spans="1:3">
      <c r="A17" s="87"/>
      <c r="B17" s="82"/>
      <c r="C17" s="81" t="s">
        <v>101</v>
      </c>
    </row>
    <row r="18" spans="1:3">
      <c r="A18" s="83" t="s">
        <v>93</v>
      </c>
      <c r="B18" s="81" t="s">
        <v>98</v>
      </c>
      <c r="C18" s="88"/>
    </row>
    <row r="19" spans="1:3">
      <c r="A19" s="28"/>
      <c r="B19" s="87"/>
      <c r="C19" s="88"/>
    </row>
    <row r="20" spans="1:3">
      <c r="A20" s="28"/>
      <c r="B20" s="87"/>
      <c r="C20" s="88"/>
    </row>
    <row r="21" spans="1:3">
      <c r="A21" s="82"/>
      <c r="B21" s="87"/>
      <c r="C21" s="89"/>
    </row>
    <row r="22" spans="1:3">
      <c r="A22" s="81" t="s">
        <v>94</v>
      </c>
      <c r="B22" s="87"/>
      <c r="C22" s="80"/>
    </row>
    <row r="23" spans="1:3">
      <c r="A23" s="82"/>
      <c r="B23" s="91" t="s">
        <v>99</v>
      </c>
      <c r="C23" s="29"/>
    </row>
    <row r="24" spans="1:3">
      <c r="A24" s="83" t="s">
        <v>95</v>
      </c>
    </row>
    <row r="25" spans="1:3" ht="39" customHeight="1">
      <c r="A25" s="28"/>
    </row>
    <row r="26" spans="1:3">
      <c r="A26" s="28" t="s">
        <v>85</v>
      </c>
      <c r="B26" s="28" t="s">
        <v>52</v>
      </c>
      <c r="C26" t="s">
        <v>124</v>
      </c>
    </row>
    <row r="27" spans="1:3">
      <c r="A27" s="28" t="s">
        <v>74</v>
      </c>
      <c r="B27" s="28" t="s">
        <v>49</v>
      </c>
      <c r="C27" t="s">
        <v>125</v>
      </c>
    </row>
    <row r="28" spans="1:3">
      <c r="A28" s="28" t="s">
        <v>75</v>
      </c>
      <c r="B28" s="108" t="s">
        <v>55</v>
      </c>
      <c r="C28" t="s">
        <v>125</v>
      </c>
    </row>
    <row r="29" spans="1:3">
      <c r="A29" s="28" t="s">
        <v>76</v>
      </c>
      <c r="B29" s="108" t="s">
        <v>73</v>
      </c>
      <c r="C29" t="s">
        <v>123</v>
      </c>
    </row>
    <row r="30" spans="1:3">
      <c r="A30" s="28" t="s">
        <v>77</v>
      </c>
      <c r="B30" s="108" t="s">
        <v>50</v>
      </c>
      <c r="C30" t="s">
        <v>119</v>
      </c>
    </row>
    <row r="31" spans="1:3">
      <c r="A31" s="28" t="s">
        <v>78</v>
      </c>
      <c r="B31" s="108" t="s">
        <v>54</v>
      </c>
      <c r="C31" t="s">
        <v>121</v>
      </c>
    </row>
    <row r="32" spans="1:3">
      <c r="A32" s="28" t="s">
        <v>79</v>
      </c>
      <c r="B32" s="108" t="s">
        <v>87</v>
      </c>
      <c r="C32" t="s">
        <v>123</v>
      </c>
    </row>
    <row r="33" spans="1:3">
      <c r="A33" s="28" t="s">
        <v>80</v>
      </c>
      <c r="B33" s="108" t="s">
        <v>58</v>
      </c>
      <c r="C33" t="s">
        <v>125</v>
      </c>
    </row>
    <row r="34" spans="1:3">
      <c r="A34" s="28" t="s">
        <v>81</v>
      </c>
      <c r="B34" s="108" t="s">
        <v>57</v>
      </c>
      <c r="C34" t="s">
        <v>119</v>
      </c>
    </row>
    <row r="35" spans="1:3">
      <c r="A35" s="28" t="s">
        <v>82</v>
      </c>
      <c r="B35" s="108" t="s">
        <v>53</v>
      </c>
      <c r="C35" t="s">
        <v>119</v>
      </c>
    </row>
    <row r="36" spans="1:3">
      <c r="A36" s="28" t="s">
        <v>83</v>
      </c>
      <c r="B36" s="108" t="s">
        <v>51</v>
      </c>
      <c r="C36" t="s">
        <v>119</v>
      </c>
    </row>
    <row r="37" spans="1:3">
      <c r="A37" s="28" t="s">
        <v>84</v>
      </c>
      <c r="B37" s="108" t="s">
        <v>60</v>
      </c>
      <c r="C37" t="s">
        <v>121</v>
      </c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V60"/>
  <sheetViews>
    <sheetView showGridLines="0" workbookViewId="0">
      <selection activeCell="S5" sqref="S5"/>
    </sheetView>
  </sheetViews>
  <sheetFormatPr defaultRowHeight="12.75"/>
  <cols>
    <col min="1" max="1" width="19" customWidth="1"/>
    <col min="2" max="2" width="3.28515625" customWidth="1"/>
    <col min="3" max="3" width="2" style="1" customWidth="1"/>
    <col min="4" max="4" width="4.42578125" customWidth="1"/>
    <col min="5" max="5" width="3.28515625" customWidth="1"/>
    <col min="6" max="6" width="2" style="1" customWidth="1"/>
    <col min="7" max="7" width="5" customWidth="1"/>
    <col min="8" max="8" width="3.28515625" customWidth="1"/>
    <col min="9" max="9" width="2" style="1" customWidth="1"/>
    <col min="10" max="10" width="2.85546875" customWidth="1"/>
    <col min="11" max="11" width="3.28515625" customWidth="1"/>
    <col min="12" max="12" width="2" style="1" customWidth="1"/>
    <col min="13" max="13" width="2.7109375" customWidth="1"/>
    <col min="14" max="18" width="3.28515625" customWidth="1"/>
    <col min="19" max="19" width="12.5703125" customWidth="1"/>
  </cols>
  <sheetData>
    <row r="1" spans="1:22" ht="27">
      <c r="A1" s="118" t="s">
        <v>116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</row>
    <row r="2" spans="1:22">
      <c r="A2" s="2"/>
      <c r="B2" s="1"/>
      <c r="D2" s="1"/>
      <c r="E2" s="1"/>
      <c r="G2" s="1"/>
      <c r="H2" s="1"/>
      <c r="J2" s="1"/>
      <c r="K2" s="1"/>
      <c r="M2" s="1"/>
      <c r="N2" s="1"/>
      <c r="O2" s="1"/>
      <c r="P2" s="1"/>
      <c r="Q2" s="1"/>
      <c r="R2" s="1"/>
      <c r="S2" s="1"/>
    </row>
    <row r="3" spans="1:22">
      <c r="A3" s="2"/>
      <c r="B3" s="1"/>
      <c r="D3" s="1"/>
      <c r="E3" s="1"/>
      <c r="G3" s="1"/>
      <c r="H3" s="1"/>
      <c r="J3" s="1"/>
      <c r="K3" s="1"/>
      <c r="M3" s="1"/>
      <c r="N3" s="1"/>
      <c r="O3" s="1"/>
      <c r="P3" s="1"/>
      <c r="Q3" s="1"/>
      <c r="R3" s="1"/>
      <c r="S3" s="1"/>
      <c r="T3" s="3"/>
    </row>
    <row r="4" spans="1:22" ht="15.75">
      <c r="B4" s="1"/>
      <c r="D4" s="1"/>
      <c r="E4" s="1"/>
      <c r="G4" s="1"/>
      <c r="H4" s="1"/>
      <c r="J4" s="4"/>
      <c r="K4" s="1"/>
      <c r="M4" s="1"/>
      <c r="N4" s="1"/>
      <c r="O4" s="1"/>
      <c r="P4" s="1"/>
      <c r="Q4" s="1"/>
      <c r="R4" s="1"/>
      <c r="S4" s="1"/>
    </row>
    <row r="5" spans="1:22" ht="20.25">
      <c r="A5" s="2"/>
      <c r="B5" s="1"/>
      <c r="D5" s="1"/>
      <c r="E5" s="1"/>
      <c r="G5" s="1"/>
      <c r="J5" s="1"/>
      <c r="K5" s="65" t="s">
        <v>47</v>
      </c>
      <c r="M5" s="1"/>
      <c r="N5" s="1"/>
      <c r="O5" s="1"/>
      <c r="P5" s="1"/>
      <c r="Q5" s="1"/>
      <c r="R5" s="1"/>
      <c r="S5" s="1"/>
    </row>
    <row r="6" spans="1:22" ht="18">
      <c r="A6" s="122"/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</row>
    <row r="7" spans="1:22" ht="13.5" thickBot="1"/>
    <row r="8" spans="1:22" ht="13.5" thickBot="1">
      <c r="A8" s="64" t="s">
        <v>16</v>
      </c>
      <c r="B8" s="110" t="s">
        <v>32</v>
      </c>
      <c r="C8" s="111"/>
      <c r="D8" s="112"/>
      <c r="E8" s="110" t="s">
        <v>33</v>
      </c>
      <c r="F8" s="111"/>
      <c r="G8" s="112"/>
      <c r="H8" s="110" t="s">
        <v>34</v>
      </c>
      <c r="I8" s="111"/>
      <c r="J8" s="112"/>
      <c r="K8" s="123"/>
      <c r="L8" s="124"/>
      <c r="M8" s="125"/>
      <c r="N8" s="38" t="s">
        <v>1</v>
      </c>
      <c r="O8" s="38" t="s">
        <v>2</v>
      </c>
      <c r="P8" s="38" t="s">
        <v>3</v>
      </c>
      <c r="Q8" s="38" t="s">
        <v>4</v>
      </c>
      <c r="R8" s="38" t="s">
        <v>5</v>
      </c>
      <c r="S8" s="39" t="s">
        <v>6</v>
      </c>
    </row>
    <row r="9" spans="1:22">
      <c r="A9" s="40" t="s">
        <v>17</v>
      </c>
      <c r="B9" s="41"/>
      <c r="C9" s="8"/>
      <c r="D9" s="42"/>
      <c r="E9" s="43">
        <v>2</v>
      </c>
      <c r="F9" s="44"/>
      <c r="G9" s="45">
        <v>1</v>
      </c>
      <c r="H9" s="43">
        <v>9</v>
      </c>
      <c r="I9" s="44"/>
      <c r="J9" s="45">
        <v>0</v>
      </c>
      <c r="K9" s="41"/>
      <c r="L9" s="8"/>
      <c r="M9" s="42"/>
      <c r="N9" s="46">
        <v>2</v>
      </c>
      <c r="O9" s="46"/>
      <c r="P9" s="46">
        <f>SUM(B9+E9+H9)</f>
        <v>11</v>
      </c>
      <c r="Q9" s="46">
        <f>SUM(D9+G9+J9)</f>
        <v>1</v>
      </c>
      <c r="R9" s="46">
        <f>P9-Q9</f>
        <v>10</v>
      </c>
      <c r="S9" s="13" t="s">
        <v>44</v>
      </c>
    </row>
    <row r="10" spans="1:22">
      <c r="A10" s="47" t="s">
        <v>18</v>
      </c>
      <c r="B10" s="48">
        <v>1</v>
      </c>
      <c r="C10" s="11"/>
      <c r="D10" s="49">
        <v>2</v>
      </c>
      <c r="E10" s="50"/>
      <c r="F10" s="17"/>
      <c r="G10" s="51"/>
      <c r="H10" s="48">
        <v>4</v>
      </c>
      <c r="I10" s="11"/>
      <c r="J10" s="49">
        <v>0</v>
      </c>
      <c r="K10" s="50"/>
      <c r="L10" s="17"/>
      <c r="M10" s="51"/>
      <c r="N10" s="52">
        <v>1</v>
      </c>
      <c r="O10" s="52">
        <v>1</v>
      </c>
      <c r="P10" s="52">
        <f>SUM(B10+E10+H10)</f>
        <v>5</v>
      </c>
      <c r="Q10" s="52">
        <f>SUM(D10+G10+J10+M10)</f>
        <v>2</v>
      </c>
      <c r="R10" s="52">
        <f>P10-Q10</f>
        <v>3</v>
      </c>
      <c r="S10" s="19" t="s">
        <v>45</v>
      </c>
    </row>
    <row r="11" spans="1:22" ht="13.5" thickBot="1">
      <c r="A11" s="53" t="s">
        <v>19</v>
      </c>
      <c r="B11" s="54">
        <v>0</v>
      </c>
      <c r="C11" s="22"/>
      <c r="D11" s="55">
        <v>9</v>
      </c>
      <c r="E11" s="54">
        <v>0</v>
      </c>
      <c r="F11" s="22"/>
      <c r="G11" s="55">
        <v>4</v>
      </c>
      <c r="H11" s="56"/>
      <c r="I11" s="25"/>
      <c r="J11" s="57"/>
      <c r="K11" s="56"/>
      <c r="L11" s="25"/>
      <c r="M11" s="57"/>
      <c r="N11" s="58">
        <v>0</v>
      </c>
      <c r="O11" s="58">
        <v>2</v>
      </c>
      <c r="P11" s="58">
        <f>SUM(B11+E11+H11)</f>
        <v>0</v>
      </c>
      <c r="Q11" s="58">
        <f>SUM(D11+G11+J11+M11)</f>
        <v>13</v>
      </c>
      <c r="R11" s="58">
        <f>P11-Q11</f>
        <v>-13</v>
      </c>
      <c r="S11" s="27" t="s">
        <v>46</v>
      </c>
    </row>
    <row r="12" spans="1:22" ht="13.5" hidden="1" thickBot="1">
      <c r="A12" s="66" t="s">
        <v>11</v>
      </c>
      <c r="B12" s="67">
        <v>0</v>
      </c>
      <c r="C12" s="31" t="s">
        <v>7</v>
      </c>
      <c r="D12" s="37">
        <v>15</v>
      </c>
      <c r="E12" s="67">
        <v>4</v>
      </c>
      <c r="F12" s="31" t="s">
        <v>7</v>
      </c>
      <c r="G12" s="37">
        <v>5</v>
      </c>
      <c r="H12" s="67">
        <v>0</v>
      </c>
      <c r="I12" s="31" t="s">
        <v>7</v>
      </c>
      <c r="J12" s="37">
        <v>7</v>
      </c>
      <c r="K12" s="68"/>
      <c r="L12" s="34"/>
      <c r="M12" s="69"/>
      <c r="N12" s="70">
        <v>0</v>
      </c>
      <c r="O12" s="70">
        <v>3</v>
      </c>
      <c r="P12" s="70">
        <f>SUM(B12+E12+H12+K12)</f>
        <v>4</v>
      </c>
      <c r="Q12" s="70">
        <f>SUM(D12+G12+J12+M12)</f>
        <v>27</v>
      </c>
      <c r="R12" s="70">
        <f>P12-Q12</f>
        <v>-23</v>
      </c>
      <c r="S12" s="70" t="s">
        <v>12</v>
      </c>
    </row>
    <row r="15" spans="1:22" ht="18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</row>
    <row r="16" spans="1:22" ht="13.5" thickBot="1"/>
    <row r="17" spans="1:19" ht="13.5" thickBot="1">
      <c r="A17" s="64" t="s">
        <v>20</v>
      </c>
      <c r="B17" s="110" t="s">
        <v>35</v>
      </c>
      <c r="C17" s="111"/>
      <c r="D17" s="112"/>
      <c r="E17" s="110" t="s">
        <v>36</v>
      </c>
      <c r="F17" s="111"/>
      <c r="G17" s="112"/>
      <c r="H17" s="110" t="s">
        <v>37</v>
      </c>
      <c r="I17" s="111"/>
      <c r="J17" s="112"/>
      <c r="K17" s="123"/>
      <c r="L17" s="124"/>
      <c r="M17" s="125"/>
      <c r="N17" s="38" t="s">
        <v>1</v>
      </c>
      <c r="O17" s="38" t="s">
        <v>2</v>
      </c>
      <c r="P17" s="38" t="s">
        <v>3</v>
      </c>
      <c r="Q17" s="38" t="s">
        <v>4</v>
      </c>
      <c r="R17" s="38" t="s">
        <v>5</v>
      </c>
      <c r="S17" s="39" t="s">
        <v>6</v>
      </c>
    </row>
    <row r="18" spans="1:19">
      <c r="A18" s="59" t="s">
        <v>21</v>
      </c>
      <c r="B18" s="41"/>
      <c r="C18" s="8"/>
      <c r="D18" s="42"/>
      <c r="E18" s="43">
        <v>1</v>
      </c>
      <c r="F18" s="44"/>
      <c r="G18" s="45">
        <v>2</v>
      </c>
      <c r="H18" s="43">
        <v>7</v>
      </c>
      <c r="I18" s="44"/>
      <c r="J18" s="45">
        <v>0</v>
      </c>
      <c r="K18" s="41"/>
      <c r="L18" s="8"/>
      <c r="M18" s="42"/>
      <c r="N18" s="46">
        <v>1</v>
      </c>
      <c r="O18" s="46">
        <v>1</v>
      </c>
      <c r="P18" s="46">
        <f>SUM(B18+E18+H18)</f>
        <v>8</v>
      </c>
      <c r="Q18" s="46">
        <f>SUM(D18+G18+J18+M18)</f>
        <v>2</v>
      </c>
      <c r="R18" s="46">
        <f>P18-Q18</f>
        <v>6</v>
      </c>
      <c r="S18" s="13" t="s">
        <v>45</v>
      </c>
    </row>
    <row r="19" spans="1:19">
      <c r="A19" s="47" t="s">
        <v>22</v>
      </c>
      <c r="B19" s="48">
        <v>2</v>
      </c>
      <c r="C19" s="11"/>
      <c r="D19" s="49">
        <v>1</v>
      </c>
      <c r="E19" s="50"/>
      <c r="F19" s="17"/>
      <c r="G19" s="51"/>
      <c r="H19" s="48">
        <v>6</v>
      </c>
      <c r="I19" s="11"/>
      <c r="J19" s="49">
        <v>0</v>
      </c>
      <c r="K19" s="50"/>
      <c r="L19" s="17"/>
      <c r="M19" s="51"/>
      <c r="N19" s="52">
        <v>2</v>
      </c>
      <c r="O19" s="52">
        <v>0</v>
      </c>
      <c r="P19" s="52">
        <f>SUM(B19+E19+H19)</f>
        <v>8</v>
      </c>
      <c r="Q19" s="52">
        <f>SUM(D19+G19+J19+M19)</f>
        <v>1</v>
      </c>
      <c r="R19" s="52">
        <f>P19-Q19</f>
        <v>7</v>
      </c>
      <c r="S19" s="19" t="s">
        <v>44</v>
      </c>
    </row>
    <row r="20" spans="1:19" ht="13.5" thickBot="1">
      <c r="A20" s="53" t="s">
        <v>23</v>
      </c>
      <c r="B20" s="54">
        <v>0</v>
      </c>
      <c r="C20" s="22"/>
      <c r="D20" s="55">
        <v>7</v>
      </c>
      <c r="E20" s="54">
        <v>0</v>
      </c>
      <c r="F20" s="22"/>
      <c r="G20" s="55">
        <v>6</v>
      </c>
      <c r="H20" s="56"/>
      <c r="I20" s="25"/>
      <c r="J20" s="57"/>
      <c r="K20" s="56"/>
      <c r="L20" s="25"/>
      <c r="M20" s="57"/>
      <c r="N20" s="58">
        <v>0</v>
      </c>
      <c r="O20" s="58">
        <v>2</v>
      </c>
      <c r="P20" s="58">
        <f>SUM(B20+E20+H20)</f>
        <v>0</v>
      </c>
      <c r="Q20" s="58">
        <f>SUM(D20+G20+J20+M20)</f>
        <v>13</v>
      </c>
      <c r="R20" s="58">
        <f>P20-Q20</f>
        <v>-13</v>
      </c>
      <c r="S20" s="27" t="s">
        <v>46</v>
      </c>
    </row>
    <row r="21" spans="1:19" ht="13.5" hidden="1" thickBot="1">
      <c r="A21" s="71"/>
      <c r="B21" s="68"/>
      <c r="C21" s="34"/>
      <c r="D21" s="69"/>
      <c r="E21" s="68"/>
      <c r="F21" s="34"/>
      <c r="G21" s="69"/>
      <c r="H21" s="68"/>
      <c r="I21" s="34"/>
      <c r="J21" s="69"/>
      <c r="K21" s="68"/>
      <c r="L21" s="34"/>
      <c r="M21" s="69"/>
      <c r="N21" s="71"/>
      <c r="O21" s="71"/>
      <c r="P21" s="71"/>
      <c r="Q21" s="71"/>
      <c r="R21" s="71"/>
      <c r="S21" s="71"/>
    </row>
    <row r="24" spans="1:19" ht="18">
      <c r="A24" s="122"/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</row>
    <row r="25" spans="1:19" ht="13.5" thickBot="1"/>
    <row r="26" spans="1:19" ht="13.5" thickBot="1">
      <c r="A26" s="64" t="s">
        <v>24</v>
      </c>
      <c r="B26" s="110" t="s">
        <v>38</v>
      </c>
      <c r="C26" s="111"/>
      <c r="D26" s="112"/>
      <c r="E26" s="110" t="s">
        <v>39</v>
      </c>
      <c r="F26" s="111"/>
      <c r="G26" s="112"/>
      <c r="H26" s="110" t="s">
        <v>40</v>
      </c>
      <c r="I26" s="111"/>
      <c r="J26" s="112"/>
      <c r="K26" s="110"/>
      <c r="L26" s="111"/>
      <c r="M26" s="112"/>
      <c r="N26" s="38" t="s">
        <v>1</v>
      </c>
      <c r="O26" s="38" t="s">
        <v>2</v>
      </c>
      <c r="P26" s="38" t="s">
        <v>3</v>
      </c>
      <c r="Q26" s="38" t="s">
        <v>4</v>
      </c>
      <c r="R26" s="38" t="s">
        <v>5</v>
      </c>
      <c r="S26" s="39" t="s">
        <v>6</v>
      </c>
    </row>
    <row r="27" spans="1:19">
      <c r="A27" s="40" t="s">
        <v>25</v>
      </c>
      <c r="B27" s="41"/>
      <c r="C27" s="8"/>
      <c r="D27" s="42"/>
      <c r="E27" s="43">
        <v>4</v>
      </c>
      <c r="F27" s="44"/>
      <c r="G27" s="45">
        <v>1</v>
      </c>
      <c r="H27" s="43">
        <v>2</v>
      </c>
      <c r="I27" s="44"/>
      <c r="J27" s="45">
        <v>1</v>
      </c>
      <c r="K27" s="43"/>
      <c r="L27" s="44"/>
      <c r="M27" s="45"/>
      <c r="N27" s="46">
        <v>2</v>
      </c>
      <c r="O27" s="46">
        <v>0</v>
      </c>
      <c r="P27" s="46">
        <f>SUM(B27+E27+H27+K27)</f>
        <v>6</v>
      </c>
      <c r="Q27" s="46">
        <f>SUM(D27+G27+J27+M27)</f>
        <v>2</v>
      </c>
      <c r="R27" s="46">
        <f>P27-Q27</f>
        <v>4</v>
      </c>
      <c r="S27" s="13" t="s">
        <v>44</v>
      </c>
    </row>
    <row r="28" spans="1:19">
      <c r="A28" s="47" t="s">
        <v>26</v>
      </c>
      <c r="B28" s="48">
        <v>1</v>
      </c>
      <c r="C28" s="11"/>
      <c r="D28" s="49">
        <v>4</v>
      </c>
      <c r="E28" s="50"/>
      <c r="F28" s="17"/>
      <c r="G28" s="51"/>
      <c r="H28" s="48">
        <v>3</v>
      </c>
      <c r="I28" s="11"/>
      <c r="J28" s="49">
        <v>0</v>
      </c>
      <c r="K28" s="48"/>
      <c r="L28" s="11"/>
      <c r="M28" s="49"/>
      <c r="N28" s="52">
        <v>1</v>
      </c>
      <c r="O28" s="52">
        <v>1</v>
      </c>
      <c r="P28" s="52">
        <f>SUM(B28+E28+H28+K28)</f>
        <v>4</v>
      </c>
      <c r="Q28" s="52">
        <f>SUM(D28+G28+J28+M28)</f>
        <v>4</v>
      </c>
      <c r="R28" s="52">
        <f>P28-Q28</f>
        <v>0</v>
      </c>
      <c r="S28" s="72" t="s">
        <v>45</v>
      </c>
    </row>
    <row r="29" spans="1:19">
      <c r="A29" s="47" t="s">
        <v>27</v>
      </c>
      <c r="B29" s="48">
        <v>1</v>
      </c>
      <c r="C29" s="11"/>
      <c r="D29" s="49">
        <v>2</v>
      </c>
      <c r="E29" s="48">
        <v>5</v>
      </c>
      <c r="F29" s="11"/>
      <c r="G29" s="49">
        <v>1</v>
      </c>
      <c r="H29" s="50"/>
      <c r="I29" s="17"/>
      <c r="J29" s="51"/>
      <c r="K29" s="48"/>
      <c r="L29" s="11"/>
      <c r="M29" s="49"/>
      <c r="N29" s="52">
        <v>0</v>
      </c>
      <c r="O29" s="52">
        <v>2</v>
      </c>
      <c r="P29" s="52">
        <f>SUM(B29+E29+H29+K29)</f>
        <v>6</v>
      </c>
      <c r="Q29" s="52">
        <f>SUM(D29+G29+J29+M29)</f>
        <v>3</v>
      </c>
      <c r="R29" s="52">
        <f>P29-Q29</f>
        <v>3</v>
      </c>
      <c r="S29" s="19" t="s">
        <v>46</v>
      </c>
    </row>
    <row r="31" spans="1:19" ht="15.75">
      <c r="A31" s="126"/>
      <c r="B31" s="120"/>
      <c r="C31" s="120"/>
      <c r="D31" s="120"/>
      <c r="E31" s="120"/>
      <c r="F31" s="120"/>
    </row>
    <row r="32" spans="1:19" ht="13.5" thickBot="1"/>
    <row r="33" spans="1:19" ht="13.5" thickBot="1">
      <c r="A33" s="64" t="s">
        <v>28</v>
      </c>
      <c r="B33" s="110" t="s">
        <v>41</v>
      </c>
      <c r="C33" s="111"/>
      <c r="D33" s="112"/>
      <c r="E33" s="110" t="s">
        <v>42</v>
      </c>
      <c r="F33" s="111"/>
      <c r="G33" s="112"/>
      <c r="H33" s="110" t="s">
        <v>43</v>
      </c>
      <c r="I33" s="111"/>
      <c r="J33" s="112"/>
      <c r="K33" s="110"/>
      <c r="L33" s="111"/>
      <c r="M33" s="112"/>
      <c r="N33" s="38" t="s">
        <v>1</v>
      </c>
      <c r="O33" s="38" t="s">
        <v>2</v>
      </c>
      <c r="P33" s="38" t="s">
        <v>3</v>
      </c>
      <c r="Q33" s="38" t="s">
        <v>4</v>
      </c>
      <c r="R33" s="38" t="s">
        <v>5</v>
      </c>
      <c r="S33" s="39" t="s">
        <v>6</v>
      </c>
    </row>
    <row r="34" spans="1:19">
      <c r="A34" s="40" t="s">
        <v>29</v>
      </c>
      <c r="B34" s="41"/>
      <c r="C34" s="8"/>
      <c r="D34" s="42"/>
      <c r="E34" s="43">
        <v>0</v>
      </c>
      <c r="F34" s="44"/>
      <c r="G34" s="45">
        <v>6</v>
      </c>
      <c r="H34" s="43">
        <v>1</v>
      </c>
      <c r="I34" s="44"/>
      <c r="J34" s="45">
        <v>2</v>
      </c>
      <c r="K34" s="43"/>
      <c r="L34" s="44"/>
      <c r="M34" s="45"/>
      <c r="N34" s="46">
        <v>0</v>
      </c>
      <c r="O34" s="46">
        <v>2</v>
      </c>
      <c r="P34" s="46">
        <f>SUM(B34+E34+H34+K34)</f>
        <v>1</v>
      </c>
      <c r="Q34" s="46">
        <f>SUM(D34+G34+J34+M34)</f>
        <v>8</v>
      </c>
      <c r="R34" s="46">
        <f>P34-Q34</f>
        <v>-7</v>
      </c>
      <c r="S34" s="13" t="s">
        <v>46</v>
      </c>
    </row>
    <row r="35" spans="1:19">
      <c r="A35" s="47" t="s">
        <v>30</v>
      </c>
      <c r="B35" s="48">
        <v>6</v>
      </c>
      <c r="C35" s="11"/>
      <c r="D35" s="49">
        <v>0</v>
      </c>
      <c r="E35" s="50"/>
      <c r="F35" s="17"/>
      <c r="G35" s="51"/>
      <c r="H35" s="48">
        <v>1</v>
      </c>
      <c r="I35" s="11"/>
      <c r="J35" s="49">
        <v>5</v>
      </c>
      <c r="K35" s="48"/>
      <c r="L35" s="11"/>
      <c r="M35" s="49"/>
      <c r="N35" s="52">
        <v>1</v>
      </c>
      <c r="O35" s="52">
        <v>1</v>
      </c>
      <c r="P35" s="52">
        <f>SUM(B35+E35+H35+K35)</f>
        <v>7</v>
      </c>
      <c r="Q35" s="52">
        <f>SUM(D35+G35+J35+M35)</f>
        <v>5</v>
      </c>
      <c r="R35" s="52">
        <f>P35-Q35</f>
        <v>2</v>
      </c>
      <c r="S35" s="19" t="s">
        <v>45</v>
      </c>
    </row>
    <row r="36" spans="1:19" ht="13.5" thickBot="1">
      <c r="A36" s="47" t="s">
        <v>31</v>
      </c>
      <c r="B36" s="48">
        <v>2</v>
      </c>
      <c r="C36" s="11"/>
      <c r="D36" s="49">
        <v>1</v>
      </c>
      <c r="E36" s="48">
        <v>5</v>
      </c>
      <c r="F36" s="11"/>
      <c r="G36" s="49">
        <v>1</v>
      </c>
      <c r="H36" s="50"/>
      <c r="I36" s="17"/>
      <c r="J36" s="51"/>
      <c r="K36" s="48"/>
      <c r="L36" s="11"/>
      <c r="M36" s="49"/>
      <c r="N36" s="52">
        <v>2</v>
      </c>
      <c r="O36" s="52">
        <v>0</v>
      </c>
      <c r="P36" s="52">
        <f>SUM(B36+E36+H36+K36)</f>
        <v>7</v>
      </c>
      <c r="Q36" s="52">
        <f>SUM(D36+G36+J36+M36)</f>
        <v>2</v>
      </c>
      <c r="R36" s="52">
        <f>P36-Q36</f>
        <v>5</v>
      </c>
      <c r="S36" s="19" t="s">
        <v>44</v>
      </c>
    </row>
    <row r="37" spans="1:19" s="29" customFormat="1" ht="15" customHeight="1">
      <c r="B37" s="63"/>
      <c r="C37" s="61"/>
      <c r="F37" s="61"/>
      <c r="I37" s="61"/>
      <c r="L37" s="61"/>
      <c r="N37" s="60"/>
    </row>
    <row r="38" spans="1:19" s="29" customFormat="1">
      <c r="C38" s="61"/>
      <c r="F38" s="61"/>
      <c r="I38" s="61"/>
      <c r="L38" s="61"/>
      <c r="P38" s="63"/>
    </row>
    <row r="39" spans="1:19" s="29" customFormat="1">
      <c r="C39" s="61"/>
      <c r="F39" s="61"/>
      <c r="H39" s="63"/>
      <c r="I39" s="61"/>
      <c r="L39" s="61"/>
    </row>
    <row r="40" spans="1:19" s="29" customFormat="1">
      <c r="B40" s="63"/>
      <c r="C40" s="61"/>
      <c r="F40" s="61"/>
      <c r="I40" s="61"/>
      <c r="L40" s="61"/>
    </row>
    <row r="41" spans="1:19" s="29" customFormat="1" ht="12.75" customHeight="1">
      <c r="C41" s="61"/>
      <c r="F41" s="61"/>
      <c r="I41" s="61"/>
      <c r="L41" s="61"/>
      <c r="O41" s="127"/>
      <c r="P41" s="127"/>
      <c r="Q41" s="127"/>
      <c r="R41" s="127"/>
    </row>
    <row r="42" spans="1:19" s="29" customFormat="1">
      <c r="B42" s="63"/>
      <c r="C42" s="61"/>
      <c r="F42" s="61"/>
      <c r="I42" s="61"/>
      <c r="L42" s="61"/>
    </row>
    <row r="43" spans="1:19" s="29" customFormat="1">
      <c r="C43" s="61"/>
      <c r="F43" s="61"/>
      <c r="H43" s="63"/>
      <c r="I43" s="61"/>
      <c r="L43" s="61"/>
    </row>
    <row r="44" spans="1:19" s="29" customFormat="1" ht="12.75" customHeight="1">
      <c r="C44" s="61"/>
      <c r="F44" s="61"/>
      <c r="I44" s="61"/>
      <c r="L44" s="61"/>
      <c r="P44" s="63"/>
    </row>
    <row r="45" spans="1:19" s="29" customFormat="1" ht="13.5" customHeight="1">
      <c r="B45" s="63"/>
      <c r="C45" s="61"/>
      <c r="F45" s="61"/>
      <c r="I45" s="61"/>
      <c r="L45" s="61"/>
    </row>
    <row r="46" spans="1:19" s="29" customFormat="1">
      <c r="C46" s="61"/>
      <c r="F46" s="61"/>
      <c r="I46" s="61"/>
      <c r="L46" s="61"/>
    </row>
    <row r="47" spans="1:19" s="29" customFormat="1">
      <c r="B47" s="63"/>
      <c r="C47" s="61"/>
      <c r="F47" s="61"/>
      <c r="I47" s="61"/>
      <c r="L47" s="61"/>
      <c r="P47" s="63"/>
    </row>
    <row r="48" spans="1:19" s="29" customFormat="1" ht="13.5" customHeight="1">
      <c r="C48" s="61"/>
      <c r="F48" s="61"/>
      <c r="I48" s="61"/>
      <c r="L48" s="61"/>
    </row>
    <row r="49" spans="2:12" s="29" customFormat="1" ht="13.5" customHeight="1">
      <c r="C49" s="61"/>
      <c r="F49" s="61"/>
      <c r="H49" s="63"/>
      <c r="I49" s="61"/>
      <c r="L49" s="61"/>
    </row>
    <row r="50" spans="2:12" s="29" customFormat="1">
      <c r="B50" s="63"/>
      <c r="C50" s="61"/>
      <c r="F50" s="61"/>
      <c r="I50" s="61"/>
      <c r="L50" s="61"/>
    </row>
    <row r="51" spans="2:12" s="29" customFormat="1" ht="12.75" customHeight="1">
      <c r="C51" s="61"/>
      <c r="F51" s="61"/>
      <c r="I51" s="61"/>
      <c r="L51" s="61"/>
    </row>
    <row r="52" spans="2:12" s="29" customFormat="1">
      <c r="C52" s="61"/>
      <c r="F52" s="61"/>
      <c r="I52" s="61"/>
      <c r="L52" s="61"/>
    </row>
    <row r="53" spans="2:12" s="29" customFormat="1" ht="12.75" customHeight="1">
      <c r="C53" s="61"/>
      <c r="F53" s="61"/>
      <c r="I53" s="61"/>
      <c r="L53" s="61"/>
    </row>
    <row r="54" spans="2:12" s="29" customFormat="1" ht="13.5" customHeight="1">
      <c r="C54" s="62"/>
      <c r="F54" s="61"/>
      <c r="I54" s="61"/>
      <c r="L54" s="61"/>
    </row>
    <row r="55" spans="2:12" s="29" customFormat="1">
      <c r="C55" s="61"/>
      <c r="F55" s="61"/>
      <c r="I55" s="61"/>
      <c r="L55" s="61"/>
    </row>
    <row r="56" spans="2:12" s="29" customFormat="1" ht="12.75" customHeight="1">
      <c r="C56" s="62"/>
      <c r="F56" s="61"/>
      <c r="I56" s="61"/>
      <c r="L56" s="61"/>
    </row>
    <row r="57" spans="2:12" s="29" customFormat="1" ht="12.75" customHeight="1">
      <c r="C57" s="61"/>
      <c r="F57" s="61"/>
      <c r="I57" s="61"/>
      <c r="L57" s="61"/>
    </row>
    <row r="58" spans="2:12" s="29" customFormat="1">
      <c r="C58" s="62"/>
      <c r="F58" s="61"/>
      <c r="I58" s="61"/>
      <c r="L58" s="61"/>
    </row>
    <row r="59" spans="2:12" s="29" customFormat="1" ht="12.75" customHeight="1">
      <c r="C59" s="61"/>
      <c r="F59" s="61"/>
      <c r="I59" s="61"/>
      <c r="L59" s="61"/>
    </row>
    <row r="60" spans="2:12" s="29" customFormat="1" ht="12.75" customHeight="1">
      <c r="C60" s="61"/>
      <c r="F60" s="61"/>
      <c r="I60" s="61"/>
      <c r="L60" s="61"/>
    </row>
  </sheetData>
  <mergeCells count="22">
    <mergeCell ref="A1:V1"/>
    <mergeCell ref="A31:F31"/>
    <mergeCell ref="O41:R41"/>
    <mergeCell ref="B33:D33"/>
    <mergeCell ref="E33:G33"/>
    <mergeCell ref="H33:J33"/>
    <mergeCell ref="K33:M33"/>
    <mergeCell ref="B26:D26"/>
    <mergeCell ref="E26:G26"/>
    <mergeCell ref="H26:J26"/>
    <mergeCell ref="K26:M26"/>
    <mergeCell ref="A15:S15"/>
    <mergeCell ref="B17:D17"/>
    <mergeCell ref="E17:G17"/>
    <mergeCell ref="H17:J17"/>
    <mergeCell ref="K17:M17"/>
    <mergeCell ref="A6:S6"/>
    <mergeCell ref="B8:D8"/>
    <mergeCell ref="E8:G8"/>
    <mergeCell ref="H8:J8"/>
    <mergeCell ref="K8:M8"/>
    <mergeCell ref="A24:S24"/>
  </mergeCells>
  <phoneticPr fontId="6" type="noConversion"/>
  <printOptions horizontalCentered="1" verticalCentered="1"/>
  <pageMargins left="0.26" right="0.75" top="0.36" bottom="0.98425196850393704" header="0" footer="0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showGridLines="0" tabSelected="1" workbookViewId="0">
      <selection activeCell="D9" sqref="D9"/>
    </sheetView>
  </sheetViews>
  <sheetFormatPr defaultRowHeight="12.75"/>
  <cols>
    <col min="1" max="1" width="19.85546875" customWidth="1"/>
    <col min="2" max="2" width="20.28515625" customWidth="1"/>
    <col min="3" max="3" width="21.42578125" customWidth="1"/>
  </cols>
  <sheetData>
    <row r="1" spans="1:6" ht="81" customHeight="1">
      <c r="A1" s="118" t="s">
        <v>116</v>
      </c>
      <c r="B1" s="120"/>
      <c r="C1" s="120"/>
      <c r="D1" s="120"/>
      <c r="E1" s="120"/>
      <c r="F1" s="120"/>
    </row>
    <row r="3" spans="1:6" ht="15">
      <c r="A3" s="79" t="s">
        <v>13</v>
      </c>
      <c r="B3" s="79" t="s">
        <v>14</v>
      </c>
      <c r="C3" s="79" t="s">
        <v>72</v>
      </c>
    </row>
    <row r="5" spans="1:6">
      <c r="A5" s="81" t="s">
        <v>108</v>
      </c>
    </row>
    <row r="6" spans="1:6">
      <c r="A6" s="85"/>
      <c r="B6" s="29"/>
    </row>
    <row r="7" spans="1:6">
      <c r="A7" s="86" t="s">
        <v>109</v>
      </c>
      <c r="B7" s="84" t="s">
        <v>110</v>
      </c>
    </row>
    <row r="8" spans="1:6">
      <c r="A8" s="28"/>
      <c r="B8" s="87"/>
    </row>
    <row r="9" spans="1:6">
      <c r="A9" s="28"/>
      <c r="B9" s="82"/>
      <c r="C9" s="93"/>
    </row>
    <row r="10" spans="1:6">
      <c r="A10" s="82"/>
      <c r="B10" s="87"/>
      <c r="C10" s="87" t="s">
        <v>114</v>
      </c>
    </row>
    <row r="11" spans="1:6">
      <c r="A11" s="90" t="s">
        <v>102</v>
      </c>
      <c r="B11" s="91" t="s">
        <v>111</v>
      </c>
      <c r="C11" s="92"/>
      <c r="E11" s="28"/>
    </row>
    <row r="12" spans="1:6">
      <c r="A12" s="87"/>
      <c r="B12" s="28"/>
      <c r="C12" s="88"/>
    </row>
    <row r="13" spans="1:6">
      <c r="A13" s="83" t="s">
        <v>103</v>
      </c>
      <c r="B13" s="28"/>
      <c r="C13" s="88"/>
    </row>
    <row r="14" spans="1:6">
      <c r="A14" s="28"/>
      <c r="B14" s="28"/>
      <c r="C14" s="88"/>
    </row>
    <row r="15" spans="1:6">
      <c r="A15" s="28"/>
      <c r="B15" s="82"/>
      <c r="C15" s="83"/>
    </row>
    <row r="16" spans="1:6">
      <c r="A16" s="82"/>
      <c r="B16" s="28"/>
      <c r="C16" s="88"/>
      <c r="D16" s="109" t="s">
        <v>126</v>
      </c>
    </row>
    <row r="17" spans="1:4">
      <c r="A17" s="81" t="s">
        <v>104</v>
      </c>
      <c r="B17" s="28"/>
      <c r="C17" s="88"/>
      <c r="D17" t="s">
        <v>17</v>
      </c>
    </row>
    <row r="18" spans="1:4">
      <c r="A18" s="87"/>
      <c r="B18" s="82"/>
      <c r="C18" s="81"/>
    </row>
    <row r="19" spans="1:4">
      <c r="A19" s="83" t="s">
        <v>105</v>
      </c>
      <c r="B19" s="81" t="s">
        <v>112</v>
      </c>
      <c r="C19" s="88"/>
    </row>
    <row r="20" spans="1:4">
      <c r="A20" s="28"/>
      <c r="B20" s="87"/>
      <c r="C20" s="88"/>
    </row>
    <row r="21" spans="1:4">
      <c r="A21" s="28"/>
      <c r="B21" s="87"/>
      <c r="C21" s="88"/>
    </row>
    <row r="22" spans="1:4">
      <c r="A22" s="82"/>
      <c r="B22" s="87"/>
      <c r="C22" s="107" t="s">
        <v>115</v>
      </c>
    </row>
    <row r="23" spans="1:4">
      <c r="A23" s="81" t="s">
        <v>106</v>
      </c>
      <c r="B23" s="87"/>
      <c r="C23" s="80"/>
    </row>
    <row r="24" spans="1:4">
      <c r="A24" s="82"/>
      <c r="B24" s="91" t="s">
        <v>113</v>
      </c>
      <c r="C24" s="29"/>
    </row>
    <row r="25" spans="1:4">
      <c r="A25" s="83" t="s">
        <v>107</v>
      </c>
    </row>
    <row r="26" spans="1:4" ht="39" customHeight="1"/>
    <row r="27" spans="1:4">
      <c r="A27" s="28" t="s">
        <v>85</v>
      </c>
      <c r="B27" s="28" t="s">
        <v>17</v>
      </c>
      <c r="C27" t="s">
        <v>117</v>
      </c>
    </row>
    <row r="28" spans="1:4">
      <c r="A28" s="108" t="s">
        <v>74</v>
      </c>
      <c r="B28" s="28" t="s">
        <v>31</v>
      </c>
      <c r="C28" t="s">
        <v>118</v>
      </c>
    </row>
    <row r="29" spans="1:4">
      <c r="A29" s="108" t="s">
        <v>75</v>
      </c>
      <c r="B29" s="108" t="s">
        <v>22</v>
      </c>
      <c r="C29" t="s">
        <v>118</v>
      </c>
    </row>
    <row r="30" spans="1:4">
      <c r="A30" s="108" t="s">
        <v>76</v>
      </c>
      <c r="B30" s="108" t="s">
        <v>21</v>
      </c>
      <c r="C30" t="s">
        <v>119</v>
      </c>
    </row>
    <row r="31" spans="1:4">
      <c r="A31" s="108" t="s">
        <v>77</v>
      </c>
      <c r="B31" s="108" t="s">
        <v>18</v>
      </c>
      <c r="C31" t="s">
        <v>120</v>
      </c>
    </row>
    <row r="32" spans="1:4">
      <c r="A32" s="108" t="s">
        <v>78</v>
      </c>
      <c r="B32" s="108" t="s">
        <v>26</v>
      </c>
      <c r="C32" t="s">
        <v>121</v>
      </c>
    </row>
    <row r="33" spans="1:3">
      <c r="A33" s="108" t="s">
        <v>79</v>
      </c>
      <c r="B33" s="108" t="s">
        <v>30</v>
      </c>
      <c r="C33" t="s">
        <v>118</v>
      </c>
    </row>
    <row r="34" spans="1:3">
      <c r="A34" s="108" t="s">
        <v>80</v>
      </c>
      <c r="B34" s="108" t="s">
        <v>25</v>
      </c>
      <c r="C34" t="s">
        <v>117</v>
      </c>
    </row>
    <row r="35" spans="1:3">
      <c r="A35" s="108" t="s">
        <v>81</v>
      </c>
      <c r="B35" s="108" t="s">
        <v>27</v>
      </c>
      <c r="C35" t="s">
        <v>122</v>
      </c>
    </row>
    <row r="36" spans="1:3">
      <c r="A36" s="108" t="s">
        <v>82</v>
      </c>
      <c r="B36" s="108" t="s">
        <v>29</v>
      </c>
      <c r="C36" t="s">
        <v>121</v>
      </c>
    </row>
    <row r="37" spans="1:3">
      <c r="A37" s="108" t="s">
        <v>83</v>
      </c>
      <c r="B37" s="108" t="s">
        <v>23</v>
      </c>
      <c r="C37" t="s">
        <v>122</v>
      </c>
    </row>
    <row r="38" spans="1:3">
      <c r="A38" s="108" t="s">
        <v>84</v>
      </c>
      <c r="B38" s="108" t="s">
        <v>86</v>
      </c>
      <c r="C38" t="s">
        <v>123</v>
      </c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4</vt:i4>
      </vt:variant>
    </vt:vector>
  </HeadingPairs>
  <TitlesOfParts>
    <vt:vector size="4" baseType="lpstr">
      <vt:lpstr>BC1BC3</vt:lpstr>
      <vt:lpstr>Eliminatória e final</vt:lpstr>
      <vt:lpstr>BC2BC4</vt:lpstr>
      <vt:lpstr>Eliminatórias e final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HELENA</dc:creator>
  <cp:lastModifiedBy>Luís Marta</cp:lastModifiedBy>
  <cp:lastPrinted>2012-02-03T00:23:09Z</cp:lastPrinted>
  <dcterms:created xsi:type="dcterms:W3CDTF">2005-02-18T10:32:46Z</dcterms:created>
  <dcterms:modified xsi:type="dcterms:W3CDTF">2012-02-06T17:57:26Z</dcterms:modified>
</cp:coreProperties>
</file>